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Table1!$8:$8</definedName>
  </definedNames>
  <calcPr calcId="125725"/>
</workbook>
</file>

<file path=xl/calcChain.xml><?xml version="1.0" encoding="utf-8"?>
<calcChain xmlns="http://schemas.openxmlformats.org/spreadsheetml/2006/main">
  <c r="B37" i="1"/>
  <c r="C36"/>
  <c r="C34"/>
  <c r="B34"/>
  <c r="C37" l="1"/>
</calcChain>
</file>

<file path=xl/sharedStrings.xml><?xml version="1.0" encoding="utf-8"?>
<sst xmlns="http://schemas.openxmlformats.org/spreadsheetml/2006/main" count="41" uniqueCount="38">
  <si>
    <t/>
  </si>
  <si>
    <t>(рублей)</t>
  </si>
  <si>
    <t>Местные бюджеты</t>
  </si>
  <si>
    <t>1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</si>
  <si>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</si>
  <si>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</si>
  <si>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</si>
  <si>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</si>
  <si>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</si>
  <si>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</si>
  <si>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</si>
  <si>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</si>
  <si>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</si>
  <si>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</si>
  <si>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</si>
  <si>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</si>
  <si>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</si>
  <si>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</si>
  <si>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</si>
  <si>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</si>
  <si>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</si>
  <si>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</si>
  <si>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</si>
  <si>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</si>
  <si>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</si>
  <si>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</si>
  <si>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</si>
  <si>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</si>
  <si>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</si>
  <si>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ИТОГО МУНИЦИПАЛЬНЫЕ РАЙОНЫ</t>
  </si>
  <si>
    <t>ВСЕГО</t>
  </si>
  <si>
    <t>Таблица 27</t>
  </si>
  <si>
    <t>приложения № 21</t>
  </si>
  <si>
    <t>Распределение субсидий из областного бюджета на плановый период 2022 и 2023 годов бюджетам муниципальных образований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</si>
  <si>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Сумма на 2022 год</t>
  </si>
  <si>
    <t>Сумма на 2023 год</t>
  </si>
  <si>
    <t>поселок Магнитный</t>
  </si>
  <si>
    <t>ИТОГО ГОРОДСКИЕ И СЕЛЬСКИЕ ПОСЕЛЕНИЯ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</si>
</sst>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4"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i/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14">
    <xf numFmtId="16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3" fontId="1" fillId="0" borderId="2" xfId="0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"/>
  <sheetViews>
    <sheetView tabSelected="1" view="pageBreakPreview" zoomScale="130" zoomScaleNormal="100" zoomScaleSheetLayoutView="130" workbookViewId="0">
      <selection activeCell="I7" sqref="I7"/>
    </sheetView>
  </sheetViews>
  <sheetFormatPr defaultRowHeight="12.75"/>
  <cols>
    <col min="1" max="1" width="54.33203125" customWidth="1"/>
    <col min="2" max="2" width="20.83203125" customWidth="1"/>
    <col min="3" max="3" width="19.83203125" customWidth="1"/>
  </cols>
  <sheetData>
    <row r="1" spans="1:3">
      <c r="A1" t="s">
        <v>0</v>
      </c>
    </row>
    <row r="2" spans="1:3" ht="15" customHeight="1">
      <c r="A2" s="4" t="s">
        <v>31</v>
      </c>
      <c r="B2" s="4"/>
      <c r="C2" s="4"/>
    </row>
    <row r="3" spans="1:3" ht="21.4" customHeight="1">
      <c r="A3" s="4" t="s">
        <v>32</v>
      </c>
      <c r="B3" s="4"/>
      <c r="C3" s="4"/>
    </row>
    <row r="4" spans="1:3" ht="104.45" customHeight="1">
      <c r="A4" s="5" t="s">
        <v>33</v>
      </c>
      <c r="B4" s="5"/>
      <c r="C4" s="5"/>
    </row>
    <row r="5" spans="1:3" ht="15" customHeight="1">
      <c r="A5" s="6" t="s">
        <v>1</v>
      </c>
      <c r="B5" s="6"/>
      <c r="C5" s="6"/>
    </row>
    <row r="6" spans="1:3" ht="15" customHeight="1">
      <c r="A6" s="3" t="s">
        <v>2</v>
      </c>
      <c r="B6" s="3" t="s">
        <v>34</v>
      </c>
      <c r="C6" s="3" t="s">
        <v>35</v>
      </c>
    </row>
    <row r="7" spans="1:3" ht="116.25" customHeight="1">
      <c r="A7" s="3" t="s">
        <v>0</v>
      </c>
      <c r="B7" s="3" t="s">
        <v>0</v>
      </c>
      <c r="C7" s="3" t="s">
        <v>0</v>
      </c>
    </row>
    <row r="8" spans="1:3" ht="14.25" customHeight="1">
      <c r="A8" s="7" t="s">
        <v>3</v>
      </c>
      <c r="B8" s="7">
        <v>2</v>
      </c>
      <c r="C8" s="7">
        <v>3</v>
      </c>
    </row>
    <row r="9" spans="1:3" ht="15" customHeight="1">
      <c r="A9" s="9" t="s">
        <v>4</v>
      </c>
      <c r="B9" s="10">
        <v>232967</v>
      </c>
      <c r="C9" s="10"/>
    </row>
    <row r="10" spans="1:3" ht="15" customHeight="1">
      <c r="A10" s="9" t="s">
        <v>5</v>
      </c>
      <c r="B10" s="10"/>
      <c r="C10" s="10">
        <v>490000</v>
      </c>
    </row>
    <row r="11" spans="1:3" ht="15" customHeight="1">
      <c r="A11" s="9" t="s">
        <v>6</v>
      </c>
      <c r="B11" s="10"/>
      <c r="C11" s="10">
        <v>52500</v>
      </c>
    </row>
    <row r="12" spans="1:3" ht="15" customHeight="1">
      <c r="A12" s="9" t="s">
        <v>7</v>
      </c>
      <c r="B12" s="10">
        <v>529282</v>
      </c>
      <c r="C12" s="10">
        <v>65476</v>
      </c>
    </row>
    <row r="13" spans="1:3" ht="15" customHeight="1">
      <c r="A13" s="9" t="s">
        <v>8</v>
      </c>
      <c r="B13" s="10">
        <v>222621</v>
      </c>
      <c r="C13" s="10">
        <v>1600049</v>
      </c>
    </row>
    <row r="14" spans="1:3" ht="15" customHeight="1">
      <c r="A14" s="9" t="s">
        <v>9</v>
      </c>
      <c r="B14" s="10">
        <v>289467</v>
      </c>
      <c r="C14" s="10">
        <v>281908</v>
      </c>
    </row>
    <row r="15" spans="1:3" ht="15" customHeight="1">
      <c r="A15" s="9" t="s">
        <v>10</v>
      </c>
      <c r="B15" s="10">
        <v>190474</v>
      </c>
      <c r="C15" s="10">
        <v>1304671</v>
      </c>
    </row>
    <row r="16" spans="1:3" ht="15" customHeight="1">
      <c r="A16" s="9" t="s">
        <v>11</v>
      </c>
      <c r="B16" s="10">
        <v>227172</v>
      </c>
      <c r="C16" s="10">
        <v>814763</v>
      </c>
    </row>
    <row r="17" spans="1:3" ht="15" customHeight="1">
      <c r="A17" s="9" t="s">
        <v>12</v>
      </c>
      <c r="B17" s="10">
        <v>493570</v>
      </c>
      <c r="C17" s="10">
        <v>79882</v>
      </c>
    </row>
    <row r="18" spans="1:3" ht="15" customHeight="1">
      <c r="A18" s="9" t="s">
        <v>13</v>
      </c>
      <c r="B18" s="10">
        <v>186176</v>
      </c>
      <c r="C18" s="10"/>
    </row>
    <row r="19" spans="1:3" ht="15" customHeight="1">
      <c r="A19" s="9" t="s">
        <v>14</v>
      </c>
      <c r="B19" s="10">
        <v>143378</v>
      </c>
      <c r="C19" s="10">
        <v>243436</v>
      </c>
    </row>
    <row r="20" spans="1:3" ht="15" customHeight="1">
      <c r="A20" s="9" t="s">
        <v>15</v>
      </c>
      <c r="B20" s="10">
        <v>96562</v>
      </c>
      <c r="C20" s="10"/>
    </row>
    <row r="21" spans="1:3" ht="15" customHeight="1">
      <c r="A21" s="9" t="s">
        <v>16</v>
      </c>
      <c r="B21" s="10">
        <v>199291</v>
      </c>
      <c r="C21" s="10">
        <v>1567669</v>
      </c>
    </row>
    <row r="22" spans="1:3" ht="15" customHeight="1">
      <c r="A22" s="9" t="s">
        <v>17</v>
      </c>
      <c r="B22" s="10">
        <v>283627</v>
      </c>
      <c r="C22" s="10">
        <v>138001</v>
      </c>
    </row>
    <row r="23" spans="1:3" ht="15" customHeight="1">
      <c r="A23" s="9" t="s">
        <v>18</v>
      </c>
      <c r="B23" s="10">
        <v>464377</v>
      </c>
      <c r="C23" s="10"/>
    </row>
    <row r="24" spans="1:3" ht="15" customHeight="1">
      <c r="A24" s="9" t="s">
        <v>19</v>
      </c>
      <c r="B24" s="10"/>
      <c r="C24" s="10">
        <v>684564</v>
      </c>
    </row>
    <row r="25" spans="1:3" ht="15" customHeight="1">
      <c r="A25" s="9" t="s">
        <v>20</v>
      </c>
      <c r="B25" s="10"/>
      <c r="C25" s="10">
        <v>45613</v>
      </c>
    </row>
    <row r="26" spans="1:3" ht="15" customHeight="1">
      <c r="A26" s="9" t="s">
        <v>21</v>
      </c>
      <c r="B26" s="10">
        <v>451589</v>
      </c>
      <c r="C26" s="10">
        <v>975000</v>
      </c>
    </row>
    <row r="27" spans="1:3" ht="15" customHeight="1">
      <c r="A27" s="9" t="s">
        <v>22</v>
      </c>
      <c r="B27" s="10">
        <v>236666</v>
      </c>
      <c r="C27" s="10"/>
    </row>
    <row r="28" spans="1:3" ht="15" customHeight="1">
      <c r="A28" s="9" t="s">
        <v>23</v>
      </c>
      <c r="B28" s="10">
        <v>138448</v>
      </c>
      <c r="C28" s="10">
        <v>601276</v>
      </c>
    </row>
    <row r="29" spans="1:3" ht="15" customHeight="1">
      <c r="A29" s="9" t="s">
        <v>24</v>
      </c>
      <c r="B29" s="10">
        <v>203627</v>
      </c>
      <c r="C29" s="10"/>
    </row>
    <row r="30" spans="1:3" ht="15" customHeight="1">
      <c r="A30" s="9" t="s">
        <v>25</v>
      </c>
      <c r="B30" s="10">
        <v>99884</v>
      </c>
      <c r="C30" s="10"/>
    </row>
    <row r="31" spans="1:3" ht="15" customHeight="1">
      <c r="A31" s="9" t="s">
        <v>26</v>
      </c>
      <c r="B31" s="10">
        <v>915993</v>
      </c>
      <c r="C31" s="10">
        <v>2008485</v>
      </c>
    </row>
    <row r="32" spans="1:3" ht="15" customHeight="1">
      <c r="A32" s="9" t="s">
        <v>27</v>
      </c>
      <c r="B32" s="10">
        <v>99267</v>
      </c>
      <c r="C32" s="10"/>
    </row>
    <row r="33" spans="1:3" ht="15" customHeight="1">
      <c r="A33" s="9" t="s">
        <v>28</v>
      </c>
      <c r="B33" s="10">
        <v>295562</v>
      </c>
      <c r="C33" s="10"/>
    </row>
    <row r="34" spans="1:3" ht="15" customHeight="1">
      <c r="A34" s="8" t="s">
        <v>29</v>
      </c>
      <c r="B34" s="11">
        <f>SUM(B9:B33)</f>
        <v>6000000</v>
      </c>
      <c r="C34" s="11">
        <f>SUM(C9:C33)</f>
        <v>10953293</v>
      </c>
    </row>
    <row r="35" spans="1:3" ht="15" customHeight="1">
      <c r="A35" s="1" t="s">
        <v>36</v>
      </c>
      <c r="B35" s="12"/>
      <c r="C35" s="12">
        <v>49823</v>
      </c>
    </row>
    <row r="36" spans="1:3" ht="31.5">
      <c r="A36" s="2" t="s">
        <v>37</v>
      </c>
      <c r="B36" s="13"/>
      <c r="C36" s="13">
        <f>C35</f>
        <v>49823</v>
      </c>
    </row>
    <row r="37" spans="1:3" ht="15" customHeight="1">
      <c r="A37" s="2" t="s">
        <v>30</v>
      </c>
      <c r="B37" s="13">
        <f>B34+B36</f>
        <v>6000000</v>
      </c>
      <c r="C37" s="13">
        <f>C34+C36</f>
        <v>11003116</v>
      </c>
    </row>
  </sheetData>
  <mergeCells count="7">
    <mergeCell ref="A6:A7"/>
    <mergeCell ref="C6:C7"/>
    <mergeCell ref="A2:C2"/>
    <mergeCell ref="A3:C3"/>
    <mergeCell ref="A4:C4"/>
    <mergeCell ref="A5:C5"/>
    <mergeCell ref="B6:B7"/>
  </mergeCells>
  <pageMargins left="0.78740157480314965" right="0.39370078740157483" top="0.2" bottom="0.21" header="0.27" footer="0.19"/>
  <pageSetup paperSize="9" scale="105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2021-07-13T14:16:56Z</dcterms:modified>
</cp:coreProperties>
</file>