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7" i="1"/>
  <c r="D8" s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<sst xmlns="http://schemas.openxmlformats.org/spreadsheetml/2006/main" count="5" uniqueCount="5">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</sst>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43586</c:v>
                </c:pt>
                <c:pt idx="1">
                  <c:v>43952</c:v>
                </c:pt>
                <c:pt idx="2">
                  <c:v>44317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9348.2000000000007</c:v>
                </c:pt>
                <c:pt idx="1">
                  <c:v>10122.030000000001</c:v>
                </c:pt>
                <c:pt idx="2">
                  <c:v>12155.704261879997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43586</c:v>
                </c:pt>
                <c:pt idx="1">
                  <c:v>43952</c:v>
                </c:pt>
                <c:pt idx="2">
                  <c:v>44317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8572.2999999999993</c:v>
                </c:pt>
                <c:pt idx="1">
                  <c:v>9118.98895008</c:v>
                </c:pt>
                <c:pt idx="2">
                  <c:v>11468.27371161999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43586</c:v>
                </c:pt>
                <c:pt idx="1">
                  <c:v>43952</c:v>
                </c:pt>
                <c:pt idx="2">
                  <c:v>44317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775.90000000000146</c:v>
                </c:pt>
                <c:pt idx="1">
                  <c:v>1003.0410499200007</c:v>
                </c:pt>
                <c:pt idx="2">
                  <c:v>687.43055026000729</c:v>
                </c:pt>
              </c:numCache>
            </c:numRef>
          </c:val>
        </c:ser>
        <c:dLbls>
          <c:showVal val="1"/>
        </c:dLbls>
        <c:gapWidth val="75"/>
        <c:axId val="100659584"/>
        <c:axId val="100661120"/>
      </c:barChart>
      <c:catAx>
        <c:axId val="100659584"/>
        <c:scaling>
          <c:orientation val="minMax"/>
        </c:scaling>
        <c:axPos val="b"/>
        <c:numFmt formatCode="dd/mm/yyyy" sourceLinked="1"/>
        <c:majorTickMark val="none"/>
        <c:tickLblPos val="low"/>
        <c:crossAx val="100661120"/>
        <c:crosses val="autoZero"/>
        <c:lblAlgn val="ctr"/>
        <c:lblOffset val="100"/>
      </c:catAx>
      <c:valAx>
        <c:axId val="10066112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006595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12155704.261879997</v>
          </cell>
          <cell r="Q6">
            <v>11468273.71161999</v>
          </cell>
        </row>
      </sheetData>
      <sheetData sheetId="1"/>
      <sheetData sheetId="2">
        <row r="351">
          <cell r="R351">
            <v>9118988.9500799999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workbookViewId="0">
      <selection activeCell="D7" sqref="D7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69" customHeight="1">
      <c r="B1" s="7" t="s">
        <v>4</v>
      </c>
      <c r="C1" s="7"/>
      <c r="D1" s="7"/>
      <c r="E1" s="7"/>
      <c r="F1" s="7"/>
    </row>
    <row r="3" spans="2:7" ht="14.25" customHeight="1"/>
    <row r="4" spans="2:7">
      <c r="D4" s="6" t="s">
        <v>1</v>
      </c>
      <c r="E4" s="6"/>
    </row>
    <row r="5" spans="2:7">
      <c r="B5" s="2"/>
      <c r="C5" s="3">
        <v>43586</v>
      </c>
      <c r="D5" s="3">
        <v>43952</v>
      </c>
      <c r="E5" s="3">
        <v>44317</v>
      </c>
    </row>
    <row r="6" spans="2:7">
      <c r="B6" s="2" t="s">
        <v>2</v>
      </c>
      <c r="C6" s="4">
        <v>9348.2000000000007</v>
      </c>
      <c r="D6" s="4">
        <v>10122.030000000001</v>
      </c>
      <c r="E6" s="4">
        <f>[1]основные21!$O$6/1000</f>
        <v>12155.704261879997</v>
      </c>
      <c r="G6" s="5"/>
    </row>
    <row r="7" spans="2:7">
      <c r="B7" s="2" t="s">
        <v>3</v>
      </c>
      <c r="C7" s="4">
        <v>8572.2999999999993</v>
      </c>
      <c r="D7" s="4">
        <f>'[1]исходные20 АУ+БУ'!$R$351/1000</f>
        <v>9118.98895008</v>
      </c>
      <c r="E7" s="4">
        <f>[1]основные21!$Q$6/1000</f>
        <v>11468.27371161999</v>
      </c>
    </row>
    <row r="8" spans="2:7" ht="19.5" customHeight="1">
      <c r="B8" s="2" t="s">
        <v>0</v>
      </c>
      <c r="C8" s="4">
        <f>C6-C7</f>
        <v>775.90000000000146</v>
      </c>
      <c r="D8" s="4">
        <f t="shared" ref="D8:E8" si="0">D6-D7</f>
        <v>1003.0410499200007</v>
      </c>
      <c r="E8" s="4">
        <f t="shared" si="0"/>
        <v>687.43055026000729</v>
      </c>
    </row>
    <row r="22" ht="19.5" customHeight="1"/>
  </sheetData>
  <mergeCells count="2">
    <mergeCell ref="D4:E4"/>
    <mergeCell ref="B1:F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2022-04-04T08:46:43Z</dcterms:modified>
</cp:coreProperties>
</file>