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E5"/>
  <c r="AF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J39" i="2" l="1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<sst xmlns="http://schemas.openxmlformats.org/spreadsheetml/2006/main" count="403" uniqueCount="130">
  <si>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</si>
  <si>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</si>
  <si>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</si>
  <si>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</si>
  <si>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</si>
  <si>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</si>
  <si>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</si>
  <si>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</si>
  <si>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</si>
  <si>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</si>
  <si>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</si>
  <si>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</si>
  <si>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</si>
  <si>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</si>
  <si>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</si>
  <si>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</si>
  <si>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</si>
  <si>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</si>
  <si>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</si>
  <si>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</si>
  <si>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</si>
  <si>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</si>
  <si>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</si>
  <si>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</si>
  <si>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</si>
  <si>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</si>
  <si>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</si>
  <si>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</si>
  <si>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</si>
  <si>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</si>
  <si>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</si>
  <si>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</si>
  <si>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</si>
  <si>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</si>
  <si>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</si>
  <si>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</si>
  <si>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</si>
  <si>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</si>
  <si>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</si>
  <si>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</si>
  <si>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</si>
  <si>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</si>
  <si>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</si>
  <si>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</si>
  <si>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</si>
  <si>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</si>
  <si>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</si>
  <si>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</si>
  <si>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</si>
  <si>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</si>
  <si>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</si>
  <si>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</si>
  <si>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</si>
  <si>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</si>
  <si>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</si>
  <si>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</si>
  <si>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</si>
  <si>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</si>
  <si>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</si>
  <si>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</si>
  <si>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</si>
  <si>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</si>
  <si>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</si>
  <si>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</si>
  <si>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</si>
  <si>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</si>
  <si>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</si>
  <si>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</si>
  <si>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</si>
  <si>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</si>
  <si>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</si>
  <si>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</si>
  <si>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</si>
  <si>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</si>
  <si>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</si>
  <si>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</si>
  <si>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</si>
  <si>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</si>
  <si>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</si>
  <si>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</si>
  <si>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</si>
  <si>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</si>
  <si>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</si>
  <si>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</si>
  <si>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</si>
  <si>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</si>
  <si>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</si>
  <si>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</si>
  <si>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</si>
  <si>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</si>
  <si>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</si>
  <si>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</si>
  <si>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</si>
  <si>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</si>
  <si>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</si>
  <si>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</si>
  <si>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</si>
  <si>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</si>
  <si>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</si>
  <si>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</si>
  <si>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</si>
  <si>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</si>
  <si>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</si>
  <si>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</si>
  <si>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</si>
  <si>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</si>
  <si>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</si>
  <si>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</si>
  <si>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</si>
  <si>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</si>
  <si>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</si>
  <si>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</si>
  <si>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</si>
  <si>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</si>
  <si>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</si>
  <si>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</si>
  <si>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</si>
  <si>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</si>
  <si>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</si>
  <si>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</si>
  <si>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</si>
  <si>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</si>
  <si>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</si>
  <si>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</si>
  <si>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</si>
  <si>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</si>
  <si>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</si>
  <si>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</si>
  <si>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</si>
  <si>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01.01.2026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</si>
</sst>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627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/>
      <sheetData sheetId="1">
        <row r="4">
          <cell r="CZ4">
            <v>284264.08877999999</v>
          </cell>
          <cell r="DA4">
            <v>87899.461869999999</v>
          </cell>
          <cell r="DB4">
            <v>0</v>
          </cell>
          <cell r="DC4">
            <v>0</v>
          </cell>
          <cell r="DD4">
            <v>11962</v>
          </cell>
          <cell r="DE4">
            <v>2856.4523899999999</v>
          </cell>
          <cell r="DF4">
            <v>57511.057310000004</v>
          </cell>
          <cell r="DG4">
            <v>55906.612990000001</v>
          </cell>
          <cell r="DH4">
            <v>6506.2030400000003</v>
          </cell>
          <cell r="DI4">
            <v>2109.5888999999997</v>
          </cell>
          <cell r="DJ4">
            <v>0</v>
          </cell>
          <cell r="DK4">
            <v>0</v>
          </cell>
          <cell r="DL4">
            <v>436208.06654000003</v>
          </cell>
          <cell r="DM4">
            <v>397248.43708999996</v>
          </cell>
          <cell r="DN4">
            <v>40733.288999999997</v>
          </cell>
          <cell r="DO4">
            <v>29395.628920000003</v>
          </cell>
          <cell r="DP4">
            <v>1521.3989999999999</v>
          </cell>
          <cell r="DQ4">
            <v>1520.7</v>
          </cell>
          <cell r="DR4">
            <v>29199.986000000001</v>
          </cell>
          <cell r="DS4">
            <v>28925.502260000001</v>
          </cell>
          <cell r="DT4">
            <v>12898.23</v>
          </cell>
          <cell r="DU4">
            <v>7803.1464699999997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9736.7669999999998</v>
          </cell>
          <cell r="EA4">
            <v>9736.7669999999998</v>
          </cell>
          <cell r="EB4">
            <v>890541.08666999999</v>
          </cell>
          <cell r="EC4">
            <v>623402.29789000005</v>
          </cell>
        </row>
        <row r="5">
          <cell r="CZ5">
            <v>334751.65019000001</v>
          </cell>
          <cell r="DA5">
            <v>59297.792280000001</v>
          </cell>
          <cell r="DB5">
            <v>0</v>
          </cell>
          <cell r="DC5">
            <v>0</v>
          </cell>
          <cell r="DD5">
            <v>268</v>
          </cell>
          <cell r="DE5">
            <v>112</v>
          </cell>
          <cell r="DF5">
            <v>88887.697019999992</v>
          </cell>
          <cell r="DG5">
            <v>73892.353359999994</v>
          </cell>
          <cell r="DH5">
            <v>0</v>
          </cell>
          <cell r="DI5">
            <v>0</v>
          </cell>
          <cell r="DJ5">
            <v>37.015000000000001</v>
          </cell>
          <cell r="DK5">
            <v>0</v>
          </cell>
          <cell r="DL5">
            <v>304633.81020000001</v>
          </cell>
          <cell r="DM5">
            <v>294732.75144000002</v>
          </cell>
          <cell r="DN5">
            <v>20816.32</v>
          </cell>
          <cell r="DO5">
            <v>19837.69527</v>
          </cell>
          <cell r="DP5">
            <v>202.76</v>
          </cell>
          <cell r="DQ5">
            <v>202.76</v>
          </cell>
          <cell r="DR5">
            <v>43349.251250000001</v>
          </cell>
          <cell r="DS5">
            <v>40798.496709999992</v>
          </cell>
          <cell r="DT5">
            <v>3860.3655400000002</v>
          </cell>
          <cell r="DU5">
            <v>3676.6288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6612.3559999999998</v>
          </cell>
          <cell r="EA5">
            <v>6612.3559999999998</v>
          </cell>
          <cell r="EB5">
            <v>803419.2252000001</v>
          </cell>
          <cell r="EC5">
            <v>499162.83386000001</v>
          </cell>
        </row>
        <row r="6">
          <cell r="CZ6">
            <v>194085.00784000001</v>
          </cell>
          <cell r="DA6">
            <v>69589.844089999999</v>
          </cell>
          <cell r="DB6">
            <v>0</v>
          </cell>
          <cell r="DC6">
            <v>0</v>
          </cell>
          <cell r="DD6">
            <v>214.8</v>
          </cell>
          <cell r="DE6">
            <v>4.24</v>
          </cell>
          <cell r="DF6">
            <v>16365.592460000002</v>
          </cell>
          <cell r="DG6">
            <v>480.548</v>
          </cell>
          <cell r="DH6">
            <v>15</v>
          </cell>
          <cell r="DI6">
            <v>0</v>
          </cell>
          <cell r="DJ6">
            <v>12.603</v>
          </cell>
          <cell r="DK6">
            <v>0</v>
          </cell>
          <cell r="DL6">
            <v>483970.86736000003</v>
          </cell>
          <cell r="DM6">
            <v>474362.46603000007</v>
          </cell>
          <cell r="DN6">
            <v>30297.378479999999</v>
          </cell>
          <cell r="DO6">
            <v>29997.104530000001</v>
          </cell>
          <cell r="DP6">
            <v>1501.123</v>
          </cell>
          <cell r="DQ6">
            <v>0</v>
          </cell>
          <cell r="DR6">
            <v>35718.872000000003</v>
          </cell>
          <cell r="DS6">
            <v>34413.38078</v>
          </cell>
          <cell r="DT6">
            <v>5260.5995599999997</v>
          </cell>
          <cell r="DU6">
            <v>4700.2193499999994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14501.986999999999</v>
          </cell>
          <cell r="EA6">
            <v>13383.986999999999</v>
          </cell>
          <cell r="EB6">
            <v>781943.83069999993</v>
          </cell>
          <cell r="EC6">
            <v>626931.78978000011</v>
          </cell>
        </row>
        <row r="7">
          <cell r="CZ7">
            <v>124625.71715000001</v>
          </cell>
          <cell r="DA7">
            <v>118970.0113</v>
          </cell>
          <cell r="DB7">
            <v>0</v>
          </cell>
          <cell r="DC7">
            <v>0</v>
          </cell>
          <cell r="DD7">
            <v>6562.9143800000002</v>
          </cell>
          <cell r="DE7">
            <v>6029.2781399999994</v>
          </cell>
          <cell r="DF7">
            <v>27989.694899999999</v>
          </cell>
          <cell r="DG7">
            <v>27374.125170000003</v>
          </cell>
          <cell r="DH7">
            <v>14358.090119999999</v>
          </cell>
          <cell r="DI7">
            <v>11097.67021</v>
          </cell>
          <cell r="DJ7">
            <v>0</v>
          </cell>
          <cell r="DK7">
            <v>0</v>
          </cell>
          <cell r="DL7">
            <v>559382.55818000005</v>
          </cell>
          <cell r="DM7">
            <v>552795.65922000003</v>
          </cell>
          <cell r="DN7">
            <v>80729.966079999998</v>
          </cell>
          <cell r="DO7">
            <v>76437.569489999994</v>
          </cell>
          <cell r="DP7">
            <v>1470.7090000000001</v>
          </cell>
          <cell r="DQ7">
            <v>1470.01</v>
          </cell>
          <cell r="DR7">
            <v>46461.621940000005</v>
          </cell>
          <cell r="DS7">
            <v>46121.458129999999</v>
          </cell>
          <cell r="DT7">
            <v>11000.65155</v>
          </cell>
          <cell r="DU7">
            <v>10856.173210000001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8396.1869999999999</v>
          </cell>
          <cell r="EA7">
            <v>8396.1869999999999</v>
          </cell>
          <cell r="EB7">
            <v>880978.11030000017</v>
          </cell>
          <cell r="EC7">
            <v>859548.14187000017</v>
          </cell>
        </row>
        <row r="8">
          <cell r="CZ8">
            <v>98464.16317</v>
          </cell>
          <cell r="DA8">
            <v>64016.761250000003</v>
          </cell>
          <cell r="DB8">
            <v>0</v>
          </cell>
          <cell r="DC8">
            <v>0</v>
          </cell>
          <cell r="DD8">
            <v>6238.9295000000002</v>
          </cell>
          <cell r="DE8">
            <v>5656.3054099999999</v>
          </cell>
          <cell r="DF8">
            <v>70783.641839999997</v>
          </cell>
          <cell r="DG8">
            <v>50458.012860000003</v>
          </cell>
          <cell r="DH8">
            <v>1752.8273100000001</v>
          </cell>
          <cell r="DI8">
            <v>1752.8273100000001</v>
          </cell>
          <cell r="DJ8">
            <v>0</v>
          </cell>
          <cell r="DK8">
            <v>0</v>
          </cell>
          <cell r="DL8">
            <v>349298.89158999996</v>
          </cell>
          <cell r="DM8">
            <v>343850.27019000001</v>
          </cell>
          <cell r="DN8">
            <v>55313.889340000002</v>
          </cell>
          <cell r="DO8">
            <v>54127.107799999998</v>
          </cell>
          <cell r="DP8">
            <v>324.21800000000002</v>
          </cell>
          <cell r="DQ8">
            <v>321.78199999999998</v>
          </cell>
          <cell r="DR8">
            <v>21440.342570000001</v>
          </cell>
          <cell r="DS8">
            <v>21125.138190000001</v>
          </cell>
          <cell r="DT8">
            <v>4555.8599999999997</v>
          </cell>
          <cell r="DU8">
            <v>4087.1281800000002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13798.8</v>
          </cell>
          <cell r="EA8">
            <v>13798.8</v>
          </cell>
          <cell r="EB8">
            <v>621971.56331999996</v>
          </cell>
          <cell r="EC8">
            <v>559194.13319000008</v>
          </cell>
        </row>
        <row r="9">
          <cell r="CZ9">
            <v>131871.72415999998</v>
          </cell>
          <cell r="DA9">
            <v>90315.556520000013</v>
          </cell>
          <cell r="DB9">
            <v>0</v>
          </cell>
          <cell r="DC9">
            <v>0</v>
          </cell>
          <cell r="DD9">
            <v>90511.277000000002</v>
          </cell>
          <cell r="DE9">
            <v>88094.949699999997</v>
          </cell>
          <cell r="DF9">
            <v>48957.551399999997</v>
          </cell>
          <cell r="DG9">
            <v>46928.822959999998</v>
          </cell>
          <cell r="DH9">
            <v>15933.646710000001</v>
          </cell>
          <cell r="DI9">
            <v>9186.5115400000013</v>
          </cell>
          <cell r="DJ9">
            <v>19637.510859999999</v>
          </cell>
          <cell r="DK9">
            <v>8409.4301799999994</v>
          </cell>
          <cell r="DL9">
            <v>461774.2913499999</v>
          </cell>
          <cell r="DM9">
            <v>444698.54317000002</v>
          </cell>
          <cell r="DN9">
            <v>71629.518400000001</v>
          </cell>
          <cell r="DO9">
            <v>68993.428390000001</v>
          </cell>
          <cell r="DP9">
            <v>1643.0550000000001</v>
          </cell>
          <cell r="DQ9">
            <v>1635.97</v>
          </cell>
          <cell r="DR9">
            <v>24048.821259999997</v>
          </cell>
          <cell r="DS9">
            <v>23831.163499999999</v>
          </cell>
          <cell r="DT9">
            <v>39330.407429999999</v>
          </cell>
          <cell r="DU9">
            <v>35613.174159999995</v>
          </cell>
          <cell r="DV9">
            <v>3759.0889999999999</v>
          </cell>
          <cell r="DW9">
            <v>3568.1745499999997</v>
          </cell>
          <cell r="DX9">
            <v>0</v>
          </cell>
          <cell r="DY9">
            <v>0</v>
          </cell>
          <cell r="DZ9">
            <v>12354.456</v>
          </cell>
          <cell r="EA9">
            <v>12354.456</v>
          </cell>
          <cell r="EB9">
            <v>921451.34856999991</v>
          </cell>
          <cell r="EC9">
            <v>833630.18067000003</v>
          </cell>
        </row>
        <row r="10">
          <cell r="CZ10">
            <v>104635.51572</v>
          </cell>
          <cell r="DA10">
            <v>66109.970990000002</v>
          </cell>
          <cell r="DB10">
            <v>0</v>
          </cell>
          <cell r="DC10">
            <v>0</v>
          </cell>
          <cell r="DD10">
            <v>10913.007</v>
          </cell>
          <cell r="DE10">
            <v>9246.6833000000006</v>
          </cell>
          <cell r="DF10">
            <v>179758.71971999999</v>
          </cell>
          <cell r="DG10">
            <v>157617.59109</v>
          </cell>
          <cell r="DH10">
            <v>1287.0881200000001</v>
          </cell>
          <cell r="DI10">
            <v>1259.0183500000001</v>
          </cell>
          <cell r="DJ10">
            <v>0</v>
          </cell>
          <cell r="DK10">
            <v>0</v>
          </cell>
          <cell r="DL10">
            <v>632457.43536999996</v>
          </cell>
          <cell r="DM10">
            <v>616351.47439999995</v>
          </cell>
          <cell r="DN10">
            <v>71296.888090000008</v>
          </cell>
          <cell r="DO10">
            <v>59899.940320000002</v>
          </cell>
          <cell r="DP10">
            <v>1175.6859999999999</v>
          </cell>
          <cell r="DQ10">
            <v>1174.6120000000001</v>
          </cell>
          <cell r="DR10">
            <v>54098.415000000001</v>
          </cell>
          <cell r="DS10">
            <v>51591.348199999993</v>
          </cell>
          <cell r="DT10">
            <v>365</v>
          </cell>
          <cell r="DU10">
            <v>277.05700000000002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20134.374</v>
          </cell>
          <cell r="EA10">
            <v>19534.374</v>
          </cell>
          <cell r="EB10">
            <v>1076122.1290200001</v>
          </cell>
          <cell r="EC10">
            <v>983062.06964999996</v>
          </cell>
        </row>
        <row r="11">
          <cell r="CZ11">
            <v>116759.02526000001</v>
          </cell>
          <cell r="DA11">
            <v>78131.181719999993</v>
          </cell>
          <cell r="DB11">
            <v>0</v>
          </cell>
          <cell r="DC11">
            <v>0</v>
          </cell>
          <cell r="DD11">
            <v>3732.567</v>
          </cell>
          <cell r="DE11">
            <v>3234.39804</v>
          </cell>
          <cell r="DF11">
            <v>57258.573760000007</v>
          </cell>
          <cell r="DG11">
            <v>53592.237939999999</v>
          </cell>
          <cell r="DH11">
            <v>30378.472389999999</v>
          </cell>
          <cell r="DI11">
            <v>24414.447660000002</v>
          </cell>
          <cell r="DJ11">
            <v>134.41795000000002</v>
          </cell>
          <cell r="DK11">
            <v>0</v>
          </cell>
          <cell r="DL11">
            <v>489399.12199999997</v>
          </cell>
          <cell r="DM11">
            <v>460420.97379000008</v>
          </cell>
          <cell r="DN11">
            <v>56342.042829999999</v>
          </cell>
          <cell r="DO11">
            <v>55152.463009999999</v>
          </cell>
          <cell r="DP11">
            <v>709.49900000000002</v>
          </cell>
          <cell r="DQ11">
            <v>707.904</v>
          </cell>
          <cell r="DR11">
            <v>37130.25</v>
          </cell>
          <cell r="DS11">
            <v>33573.152669999996</v>
          </cell>
          <cell r="DT11">
            <v>6669.2669999999998</v>
          </cell>
          <cell r="DU11">
            <v>6308.5582599999998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13492.754999999999</v>
          </cell>
          <cell r="EA11">
            <v>13492.754999999999</v>
          </cell>
          <cell r="EB11">
            <v>812005.99219000002</v>
          </cell>
          <cell r="EC11">
            <v>729028.07208999991</v>
          </cell>
        </row>
        <row r="12">
          <cell r="CZ12">
            <v>108238.72893000001</v>
          </cell>
          <cell r="DA12">
            <v>76180.720719999998</v>
          </cell>
          <cell r="DB12">
            <v>0</v>
          </cell>
          <cell r="DC12">
            <v>0</v>
          </cell>
          <cell r="DD12">
            <v>3168.8397199999999</v>
          </cell>
          <cell r="DE12">
            <v>2884.1680300000003</v>
          </cell>
          <cell r="DF12">
            <v>25046.909</v>
          </cell>
          <cell r="DG12">
            <v>13059.270550000001</v>
          </cell>
          <cell r="DH12">
            <v>57115.756999999998</v>
          </cell>
          <cell r="DI12">
            <v>46942.288639999999</v>
          </cell>
          <cell r="DJ12">
            <v>0</v>
          </cell>
          <cell r="DK12">
            <v>0</v>
          </cell>
          <cell r="DL12">
            <v>247689.59789999999</v>
          </cell>
          <cell r="DM12">
            <v>237321.85668</v>
          </cell>
          <cell r="DN12">
            <v>37137.139000000003</v>
          </cell>
          <cell r="DO12">
            <v>30813.45695</v>
          </cell>
          <cell r="DP12">
            <v>466.58100000000002</v>
          </cell>
          <cell r="DQ12">
            <v>306.01600000000002</v>
          </cell>
          <cell r="DR12">
            <v>25156.053159999999</v>
          </cell>
          <cell r="DS12">
            <v>24634.923900000002</v>
          </cell>
          <cell r="DT12">
            <v>18243.51154</v>
          </cell>
          <cell r="DU12">
            <v>16857.021689999998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9720.3389999999999</v>
          </cell>
          <cell r="EA12">
            <v>9720.3389999999999</v>
          </cell>
          <cell r="EB12">
            <v>531983.45625000005</v>
          </cell>
          <cell r="EC12">
            <v>458720.06215999997</v>
          </cell>
        </row>
        <row r="13">
          <cell r="CZ13">
            <v>286393.42238999996</v>
          </cell>
          <cell r="DA13">
            <v>72590.465049999999</v>
          </cell>
          <cell r="DB13">
            <v>0</v>
          </cell>
          <cell r="DC13">
            <v>0</v>
          </cell>
          <cell r="DD13">
            <v>2335.4225000000001</v>
          </cell>
          <cell r="DE13">
            <v>2335.4225000000001</v>
          </cell>
          <cell r="DF13">
            <v>20166.371800000001</v>
          </cell>
          <cell r="DG13">
            <v>473.31299999999999</v>
          </cell>
          <cell r="DH13">
            <v>462.27258</v>
          </cell>
          <cell r="DI13">
            <v>462.27258</v>
          </cell>
          <cell r="DJ13">
            <v>0</v>
          </cell>
          <cell r="DK13">
            <v>0</v>
          </cell>
          <cell r="DL13">
            <v>409080.27429999999</v>
          </cell>
          <cell r="DM13">
            <v>403635.93066999997</v>
          </cell>
          <cell r="DN13">
            <v>33499.498419999996</v>
          </cell>
          <cell r="DO13">
            <v>33490.474709999995</v>
          </cell>
          <cell r="DP13">
            <v>638.92700000000002</v>
          </cell>
          <cell r="DQ13">
            <v>0</v>
          </cell>
          <cell r="DR13">
            <v>65399.31179</v>
          </cell>
          <cell r="DS13">
            <v>63349.716670000002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9380.7610000000004</v>
          </cell>
          <cell r="EA13">
            <v>9380.7610000000004</v>
          </cell>
          <cell r="EB13">
            <v>827356.26177999994</v>
          </cell>
          <cell r="EC13">
            <v>585718.35618</v>
          </cell>
        </row>
        <row r="14">
          <cell r="CZ14">
            <v>220139.02236</v>
          </cell>
          <cell r="DA14">
            <v>139463.51897999999</v>
          </cell>
          <cell r="DB14">
            <v>0</v>
          </cell>
          <cell r="DC14">
            <v>0</v>
          </cell>
          <cell r="DD14">
            <v>17088.800380000001</v>
          </cell>
          <cell r="DE14">
            <v>3202.3528500000002</v>
          </cell>
          <cell r="DF14">
            <v>176127.84598999997</v>
          </cell>
          <cell r="DG14">
            <v>167642.40696000002</v>
          </cell>
          <cell r="DH14">
            <v>32425.589889999999</v>
          </cell>
          <cell r="DI14">
            <v>31882.564690000003</v>
          </cell>
          <cell r="DJ14">
            <v>16632.225710000002</v>
          </cell>
          <cell r="DK14">
            <v>14892.940560000001</v>
          </cell>
          <cell r="DL14">
            <v>1320421.6465900003</v>
          </cell>
          <cell r="DM14">
            <v>1317205.5643199999</v>
          </cell>
          <cell r="DN14">
            <v>84499.481200000009</v>
          </cell>
          <cell r="DO14">
            <v>84306.311619999993</v>
          </cell>
          <cell r="DP14">
            <v>760.24199999999996</v>
          </cell>
          <cell r="DQ14">
            <v>754.60499000000004</v>
          </cell>
          <cell r="DR14">
            <v>90650.126969999998</v>
          </cell>
          <cell r="DS14">
            <v>86074.737970000002</v>
          </cell>
          <cell r="DT14">
            <v>3463.6010000000001</v>
          </cell>
          <cell r="DU14">
            <v>2873.73092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41312.642999999996</v>
          </cell>
          <cell r="EA14">
            <v>41312.642999999996</v>
          </cell>
          <cell r="EB14">
            <v>2003521.2250900005</v>
          </cell>
          <cell r="EC14">
            <v>1889611.3768599997</v>
          </cell>
        </row>
        <row r="15">
          <cell r="CZ15">
            <v>130207.11283</v>
          </cell>
          <cell r="DA15">
            <v>71916.432109999994</v>
          </cell>
          <cell r="DB15">
            <v>0</v>
          </cell>
          <cell r="DC15">
            <v>0</v>
          </cell>
          <cell r="DD15">
            <v>3040</v>
          </cell>
          <cell r="DE15">
            <v>3010.1727000000001</v>
          </cell>
          <cell r="DF15">
            <v>10301.7976</v>
          </cell>
          <cell r="DG15">
            <v>8993.9526100000003</v>
          </cell>
          <cell r="DH15">
            <v>111305.16087000001</v>
          </cell>
          <cell r="DI15">
            <v>107107.57789999999</v>
          </cell>
          <cell r="DJ15">
            <v>0</v>
          </cell>
          <cell r="DK15">
            <v>0</v>
          </cell>
          <cell r="DL15">
            <v>413486.29130999994</v>
          </cell>
          <cell r="DM15">
            <v>404948.90198999998</v>
          </cell>
          <cell r="DN15">
            <v>57729.144549999997</v>
          </cell>
          <cell r="DO15">
            <v>51407.422200000001</v>
          </cell>
          <cell r="DP15">
            <v>1561.951</v>
          </cell>
          <cell r="DQ15">
            <v>1561.80447</v>
          </cell>
          <cell r="DR15">
            <v>38012.627500000002</v>
          </cell>
          <cell r="DS15">
            <v>37338.762439999999</v>
          </cell>
          <cell r="DT15">
            <v>15123.225109999999</v>
          </cell>
          <cell r="DU15">
            <v>15078.74511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16713.701699999998</v>
          </cell>
          <cell r="EA15">
            <v>16713.701699999998</v>
          </cell>
          <cell r="EB15">
            <v>797481.01246999984</v>
          </cell>
          <cell r="EC15">
            <v>718077.47323</v>
          </cell>
        </row>
        <row r="16">
          <cell r="CZ16">
            <v>143188.13</v>
          </cell>
          <cell r="DA16">
            <v>59152.547409999999</v>
          </cell>
          <cell r="DB16">
            <v>0</v>
          </cell>
          <cell r="DC16">
            <v>0</v>
          </cell>
          <cell r="DD16">
            <v>6645.5910000000003</v>
          </cell>
          <cell r="DE16">
            <v>2318.1349799999998</v>
          </cell>
          <cell r="DF16">
            <v>20500.361359999999</v>
          </cell>
          <cell r="DG16">
            <v>5475.5505999999996</v>
          </cell>
          <cell r="DH16">
            <v>1271.46182</v>
          </cell>
          <cell r="DI16">
            <v>1204.65299</v>
          </cell>
          <cell r="DJ16">
            <v>76.661960000000008</v>
          </cell>
          <cell r="DK16">
            <v>0</v>
          </cell>
          <cell r="DL16">
            <v>384658.29314999998</v>
          </cell>
          <cell r="DM16">
            <v>356497.57461000001</v>
          </cell>
          <cell r="DN16">
            <v>27589.111000000001</v>
          </cell>
          <cell r="DO16">
            <v>25514.61404</v>
          </cell>
          <cell r="DP16">
            <v>943.3</v>
          </cell>
          <cell r="DQ16">
            <v>937.56600000000003</v>
          </cell>
          <cell r="DR16">
            <v>20091.583500000001</v>
          </cell>
          <cell r="DS16">
            <v>17479.283390000001</v>
          </cell>
          <cell r="DT16">
            <v>300</v>
          </cell>
          <cell r="DU16">
            <v>84.85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7494.1350000000002</v>
          </cell>
          <cell r="EA16">
            <v>7494.1350000000002</v>
          </cell>
          <cell r="EB16">
            <v>612758.62878999999</v>
          </cell>
          <cell r="EC16">
            <v>476158.90902000002</v>
          </cell>
        </row>
        <row r="17">
          <cell r="CZ17">
            <v>105868.38033</v>
          </cell>
          <cell r="DA17">
            <v>92331.32710000001</v>
          </cell>
          <cell r="DB17">
            <v>0</v>
          </cell>
          <cell r="DC17">
            <v>0</v>
          </cell>
          <cell r="DD17">
            <v>3396.3513900000003</v>
          </cell>
          <cell r="DE17">
            <v>3303.48137</v>
          </cell>
          <cell r="DF17">
            <v>84670.190450000009</v>
          </cell>
          <cell r="DG17">
            <v>77935.102629999994</v>
          </cell>
          <cell r="DH17">
            <v>2716.5555399999998</v>
          </cell>
          <cell r="DI17">
            <v>1623.4886199999999</v>
          </cell>
          <cell r="DJ17">
            <v>0</v>
          </cell>
          <cell r="DK17">
            <v>0</v>
          </cell>
          <cell r="DL17">
            <v>591335.25575999997</v>
          </cell>
          <cell r="DM17">
            <v>567695.61229999992</v>
          </cell>
          <cell r="DN17">
            <v>45921.363140000001</v>
          </cell>
          <cell r="DO17">
            <v>45229.616999999998</v>
          </cell>
          <cell r="DP17">
            <v>821.64400000000001</v>
          </cell>
          <cell r="DQ17">
            <v>818.42399999999998</v>
          </cell>
          <cell r="DR17">
            <v>33983.553639999998</v>
          </cell>
          <cell r="DS17">
            <v>33076.322290000004</v>
          </cell>
          <cell r="DT17">
            <v>180</v>
          </cell>
          <cell r="DU17">
            <v>63.61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12200.208000000001</v>
          </cell>
          <cell r="EA17">
            <v>12200.208000000001</v>
          </cell>
          <cell r="EB17">
            <v>881093.50225000002</v>
          </cell>
          <cell r="EC17">
            <v>834277.19330999989</v>
          </cell>
        </row>
        <row r="18">
          <cell r="CZ18">
            <v>107549.34195</v>
          </cell>
          <cell r="DA18">
            <v>95309.756800000003</v>
          </cell>
          <cell r="DB18">
            <v>0</v>
          </cell>
          <cell r="DC18">
            <v>0</v>
          </cell>
          <cell r="DD18">
            <v>12612.42791</v>
          </cell>
          <cell r="DE18">
            <v>8139.1099600000007</v>
          </cell>
          <cell r="DF18">
            <v>46907.531179999998</v>
          </cell>
          <cell r="DG18">
            <v>41308.972689999995</v>
          </cell>
          <cell r="DH18">
            <v>5047.7764500000003</v>
          </cell>
          <cell r="DI18">
            <v>4747.7764500000003</v>
          </cell>
          <cell r="DJ18">
            <v>0</v>
          </cell>
          <cell r="DK18">
            <v>0</v>
          </cell>
          <cell r="DL18">
            <v>700832.72578999994</v>
          </cell>
          <cell r="DM18">
            <v>672787.54257999989</v>
          </cell>
          <cell r="DN18">
            <v>58182.934239999995</v>
          </cell>
          <cell r="DO18">
            <v>54455.844429999997</v>
          </cell>
          <cell r="DP18">
            <v>2322.7669999999998</v>
          </cell>
          <cell r="DQ18">
            <v>2322.6988900000001</v>
          </cell>
          <cell r="DR18">
            <v>43961.305340000006</v>
          </cell>
          <cell r="DS18">
            <v>43144.566310000002</v>
          </cell>
          <cell r="DT18">
            <v>194.54079999999999</v>
          </cell>
          <cell r="DU18">
            <v>194.54079999999999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13011.276</v>
          </cell>
          <cell r="EA18">
            <v>13011.276</v>
          </cell>
          <cell r="EB18">
            <v>990622.62665999972</v>
          </cell>
          <cell r="EC18">
            <v>935422.08490999974</v>
          </cell>
        </row>
        <row r="19">
          <cell r="CZ19">
            <v>144386.41727000001</v>
          </cell>
          <cell r="DA19">
            <v>119498.53838</v>
          </cell>
          <cell r="DB19">
            <v>0</v>
          </cell>
          <cell r="DC19">
            <v>0</v>
          </cell>
          <cell r="DD19">
            <v>3659.76</v>
          </cell>
          <cell r="DE19">
            <v>1106.6259399999999</v>
          </cell>
          <cell r="DF19">
            <v>26756.158319999999</v>
          </cell>
          <cell r="DG19">
            <v>18125.346830000002</v>
          </cell>
          <cell r="DH19">
            <v>2216.4650000000001</v>
          </cell>
          <cell r="DI19">
            <v>2040.2403300000001</v>
          </cell>
          <cell r="DJ19">
            <v>0</v>
          </cell>
          <cell r="DK19">
            <v>0</v>
          </cell>
          <cell r="DL19">
            <v>771126.44750000001</v>
          </cell>
          <cell r="DM19">
            <v>749406.87290999992</v>
          </cell>
          <cell r="DN19">
            <v>109361.03903</v>
          </cell>
          <cell r="DO19">
            <v>109311.55949</v>
          </cell>
          <cell r="DP19">
            <v>2552.7860000000001</v>
          </cell>
          <cell r="DQ19">
            <v>2552.0219999999999</v>
          </cell>
          <cell r="DR19">
            <v>70502.524810000003</v>
          </cell>
          <cell r="DS19">
            <v>70105.416500000007</v>
          </cell>
          <cell r="DT19">
            <v>5110.1004999999996</v>
          </cell>
          <cell r="DU19">
            <v>4694.5645000000004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25848.253000000001</v>
          </cell>
          <cell r="EA19">
            <v>25848.253000000001</v>
          </cell>
          <cell r="EB19">
            <v>1161519.9514300001</v>
          </cell>
          <cell r="EC19">
            <v>1102689.43988</v>
          </cell>
        </row>
        <row r="20">
          <cell r="CZ20">
            <v>172861.11965000001</v>
          </cell>
          <cell r="DA20">
            <v>106128.12927</v>
          </cell>
          <cell r="DB20">
            <v>0</v>
          </cell>
          <cell r="DC20">
            <v>0</v>
          </cell>
          <cell r="DD20">
            <v>5400.2854600000001</v>
          </cell>
          <cell r="DE20">
            <v>5231.1882699999996</v>
          </cell>
          <cell r="DF20">
            <v>85481.032909999994</v>
          </cell>
          <cell r="DG20">
            <v>67725.047390000007</v>
          </cell>
          <cell r="DH20">
            <v>100298.98759999999</v>
          </cell>
          <cell r="DI20">
            <v>5637.7544900000003</v>
          </cell>
          <cell r="DJ20">
            <v>46145.506880000001</v>
          </cell>
          <cell r="DK20">
            <v>5240</v>
          </cell>
          <cell r="DL20">
            <v>1051466.0979599999</v>
          </cell>
          <cell r="DM20">
            <v>999390.04132999992</v>
          </cell>
          <cell r="DN20">
            <v>30202.59</v>
          </cell>
          <cell r="DO20">
            <v>27791.285250000001</v>
          </cell>
          <cell r="DP20">
            <v>625.42999999999995</v>
          </cell>
          <cell r="DQ20">
            <v>621.12162999999998</v>
          </cell>
          <cell r="DR20">
            <v>59570.118689999996</v>
          </cell>
          <cell r="DS20">
            <v>59079.435120000002</v>
          </cell>
          <cell r="DT20">
            <v>100</v>
          </cell>
          <cell r="DU20">
            <v>100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20387.402999999998</v>
          </cell>
          <cell r="EA20">
            <v>20387.402999999998</v>
          </cell>
          <cell r="EB20">
            <v>1572538.5721499999</v>
          </cell>
          <cell r="EC20">
            <v>1297331.4057499997</v>
          </cell>
        </row>
        <row r="21">
          <cell r="CZ21">
            <v>67242.084470000002</v>
          </cell>
          <cell r="DA21">
            <v>61300.141960000008</v>
          </cell>
          <cell r="DB21">
            <v>0</v>
          </cell>
          <cell r="DC21">
            <v>0</v>
          </cell>
          <cell r="DD21">
            <v>12819.15569</v>
          </cell>
          <cell r="DE21">
            <v>10848.964759999999</v>
          </cell>
          <cell r="DF21">
            <v>12120.57776</v>
          </cell>
          <cell r="DG21">
            <v>11866.623939999999</v>
          </cell>
          <cell r="DH21">
            <v>1017.44</v>
          </cell>
          <cell r="DI21">
            <v>1017.44</v>
          </cell>
          <cell r="DJ21">
            <v>240.51464999999999</v>
          </cell>
          <cell r="DK21">
            <v>9.25</v>
          </cell>
          <cell r="DL21">
            <v>391041.26705999998</v>
          </cell>
          <cell r="DM21">
            <v>386359.76980000001</v>
          </cell>
          <cell r="DN21">
            <v>61869.675369999997</v>
          </cell>
          <cell r="DO21">
            <v>61277.422330000001</v>
          </cell>
          <cell r="DP21">
            <v>304.37299999999999</v>
          </cell>
          <cell r="DQ21">
            <v>304.14</v>
          </cell>
          <cell r="DR21">
            <v>35637.069000000003</v>
          </cell>
          <cell r="DS21">
            <v>34745.742749999998</v>
          </cell>
          <cell r="DT21">
            <v>84.4</v>
          </cell>
          <cell r="DU21">
            <v>84.305300000000003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6926.576</v>
          </cell>
          <cell r="EA21">
            <v>6926.576</v>
          </cell>
          <cell r="EB21">
            <v>589303.13300000003</v>
          </cell>
          <cell r="EC21">
            <v>574740.37684000004</v>
          </cell>
        </row>
        <row r="22">
          <cell r="CZ22">
            <v>92154.45</v>
          </cell>
          <cell r="DA22">
            <v>90267.432440000004</v>
          </cell>
          <cell r="DB22">
            <v>0</v>
          </cell>
          <cell r="DC22">
            <v>0</v>
          </cell>
          <cell r="DD22">
            <v>2804</v>
          </cell>
          <cell r="DE22">
            <v>2696.2221199999999</v>
          </cell>
          <cell r="DF22">
            <v>55197.825380000002</v>
          </cell>
          <cell r="DG22">
            <v>54831.45033</v>
          </cell>
          <cell r="DH22">
            <v>691.16</v>
          </cell>
          <cell r="DI22">
            <v>690.1344499999999</v>
          </cell>
          <cell r="DJ22">
            <v>0</v>
          </cell>
          <cell r="DK22">
            <v>0</v>
          </cell>
          <cell r="DL22">
            <v>496264.95562000002</v>
          </cell>
          <cell r="DM22">
            <v>469348.28801999998</v>
          </cell>
          <cell r="DN22">
            <v>59504.978999999999</v>
          </cell>
          <cell r="DO22">
            <v>59133.509920000004</v>
          </cell>
          <cell r="DP22">
            <v>689.61699999999996</v>
          </cell>
          <cell r="DQ22">
            <v>686.53195999999991</v>
          </cell>
          <cell r="DR22">
            <v>32885.800999999999</v>
          </cell>
          <cell r="DS22">
            <v>32644.905669999996</v>
          </cell>
          <cell r="DT22">
            <v>29691.707999999999</v>
          </cell>
          <cell r="DU22">
            <v>29290.599989999999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15463.07</v>
          </cell>
          <cell r="EA22">
            <v>15463.07</v>
          </cell>
          <cell r="EB22">
            <v>785347.56599999999</v>
          </cell>
          <cell r="EC22">
            <v>755052.14489999996</v>
          </cell>
        </row>
        <row r="23">
          <cell r="CZ23">
            <v>216942.90043000001</v>
          </cell>
          <cell r="DA23">
            <v>83712.888069999986</v>
          </cell>
          <cell r="DB23">
            <v>0</v>
          </cell>
          <cell r="DC23">
            <v>0</v>
          </cell>
          <cell r="DD23">
            <v>3868.6564100000001</v>
          </cell>
          <cell r="DE23">
            <v>3767.8937599999999</v>
          </cell>
          <cell r="DF23">
            <v>103320.19886</v>
          </cell>
          <cell r="DG23">
            <v>85061.318750000006</v>
          </cell>
          <cell r="DH23">
            <v>14991.443869999999</v>
          </cell>
          <cell r="DI23">
            <v>12366.256519999999</v>
          </cell>
          <cell r="DJ23">
            <v>0</v>
          </cell>
          <cell r="DK23">
            <v>0</v>
          </cell>
          <cell r="DL23">
            <v>728153.24586999998</v>
          </cell>
          <cell r="DM23">
            <v>662049.99121000001</v>
          </cell>
          <cell r="DN23">
            <v>54965.12917</v>
          </cell>
          <cell r="DO23">
            <v>49259.078229999999</v>
          </cell>
          <cell r="DP23">
            <v>507.13299999999998</v>
          </cell>
          <cell r="DQ23">
            <v>501.38081</v>
          </cell>
          <cell r="DR23">
            <v>72031.547599999991</v>
          </cell>
          <cell r="DS23">
            <v>58890.131580000008</v>
          </cell>
          <cell r="DT23">
            <v>500</v>
          </cell>
          <cell r="DU23">
            <v>452.4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18620.106</v>
          </cell>
          <cell r="EA23">
            <v>18620.106</v>
          </cell>
          <cell r="EB23">
            <v>1213900.3612099998</v>
          </cell>
          <cell r="EC23">
            <v>974681.44493000011</v>
          </cell>
        </row>
        <row r="24">
          <cell r="CZ24">
            <v>99074.458569999988</v>
          </cell>
          <cell r="DA24">
            <v>75424.978900000002</v>
          </cell>
          <cell r="DB24">
            <v>0</v>
          </cell>
          <cell r="DC24">
            <v>0</v>
          </cell>
          <cell r="DD24">
            <v>6954.1109800000004</v>
          </cell>
          <cell r="DE24">
            <v>6800.3517999999995</v>
          </cell>
          <cell r="DF24">
            <v>95679.120739999998</v>
          </cell>
          <cell r="DG24">
            <v>78050.752649999995</v>
          </cell>
          <cell r="DH24">
            <v>22929.66274</v>
          </cell>
          <cell r="DI24">
            <v>22412.042399999998</v>
          </cell>
          <cell r="DJ24">
            <v>78.852000000000004</v>
          </cell>
          <cell r="DK24">
            <v>78.852000000000004</v>
          </cell>
          <cell r="DL24">
            <v>544877.98152999999</v>
          </cell>
          <cell r="DM24">
            <v>526909.95446000004</v>
          </cell>
          <cell r="DN24">
            <v>101841.30789</v>
          </cell>
          <cell r="DO24">
            <v>101103.54315000001</v>
          </cell>
          <cell r="DP24">
            <v>385.47699999999998</v>
          </cell>
          <cell r="DQ24">
            <v>378.858</v>
          </cell>
          <cell r="DR24">
            <v>34047.505920000003</v>
          </cell>
          <cell r="DS24">
            <v>33721.137270000007</v>
          </cell>
          <cell r="DT24">
            <v>615.75864999999999</v>
          </cell>
          <cell r="DU24">
            <v>615.75864999999999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15241.591</v>
          </cell>
          <cell r="EA24">
            <v>15241.591</v>
          </cell>
          <cell r="EB24">
            <v>921725.82702000008</v>
          </cell>
          <cell r="EC24">
            <v>860737.8202800001</v>
          </cell>
        </row>
        <row r="25">
          <cell r="CZ25">
            <v>80539.468139999997</v>
          </cell>
          <cell r="DA25">
            <v>77269.806939999995</v>
          </cell>
          <cell r="DB25">
            <v>0</v>
          </cell>
          <cell r="DC25">
            <v>0</v>
          </cell>
          <cell r="DD25">
            <v>3046.7017999999998</v>
          </cell>
          <cell r="DE25">
            <v>1432.35689</v>
          </cell>
          <cell r="DF25">
            <v>149246.27786999999</v>
          </cell>
          <cell r="DG25">
            <v>135328.14094000001</v>
          </cell>
          <cell r="DH25">
            <v>18452.842270000001</v>
          </cell>
          <cell r="DI25">
            <v>18431.229600000002</v>
          </cell>
          <cell r="DJ25">
            <v>0</v>
          </cell>
          <cell r="DK25">
            <v>0</v>
          </cell>
          <cell r="DL25">
            <v>438533.52246000001</v>
          </cell>
          <cell r="DM25">
            <v>419639.47651999997</v>
          </cell>
          <cell r="DN25">
            <v>54995.010650000004</v>
          </cell>
          <cell r="DO25">
            <v>51586.864460000004</v>
          </cell>
          <cell r="DP25">
            <v>608.51300000000003</v>
          </cell>
          <cell r="DQ25">
            <v>606.60964999999999</v>
          </cell>
          <cell r="DR25">
            <v>33439.924319999998</v>
          </cell>
          <cell r="DS25">
            <v>33093.81985</v>
          </cell>
          <cell r="DT25">
            <v>13039.037960000001</v>
          </cell>
          <cell r="DU25">
            <v>12437.56625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12654.38</v>
          </cell>
          <cell r="EA25">
            <v>12654.38</v>
          </cell>
          <cell r="EB25">
            <v>804555.67846999993</v>
          </cell>
          <cell r="EC25">
            <v>762480.25109999988</v>
          </cell>
        </row>
        <row r="26">
          <cell r="CZ26">
            <v>378119.53357999999</v>
          </cell>
          <cell r="DA26">
            <v>78521.922990000006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23921.442620000002</v>
          </cell>
          <cell r="DG26">
            <v>473.31299999999999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530443.62236000004</v>
          </cell>
          <cell r="DM26">
            <v>475509.87343000004</v>
          </cell>
          <cell r="DN26">
            <v>41118.928999999996</v>
          </cell>
          <cell r="DO26">
            <v>32589.94688</v>
          </cell>
          <cell r="DP26">
            <v>1064.9559999999999</v>
          </cell>
          <cell r="DQ26">
            <v>0</v>
          </cell>
          <cell r="DR26">
            <v>228766.67319999999</v>
          </cell>
          <cell r="DS26">
            <v>218844.66537999999</v>
          </cell>
          <cell r="DT26">
            <v>100</v>
          </cell>
          <cell r="DU26">
            <v>12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17930.927</v>
          </cell>
          <cell r="EA26">
            <v>16152.347</v>
          </cell>
          <cell r="EB26">
            <v>1221466.0837600001</v>
          </cell>
          <cell r="EC26">
            <v>822104.06867999991</v>
          </cell>
        </row>
        <row r="27">
          <cell r="CZ27">
            <v>103608.33369999999</v>
          </cell>
          <cell r="DA27">
            <v>83258.399810000003</v>
          </cell>
          <cell r="DB27">
            <v>0</v>
          </cell>
          <cell r="DC27">
            <v>0</v>
          </cell>
          <cell r="DD27">
            <v>5822.0095099999999</v>
          </cell>
          <cell r="DE27">
            <v>5707.5055200000006</v>
          </cell>
          <cell r="DF27">
            <v>30264.733769999999</v>
          </cell>
          <cell r="DG27">
            <v>11354.426919999998</v>
          </cell>
          <cell r="DH27">
            <v>6456.6459999999997</v>
          </cell>
          <cell r="DI27">
            <v>4519.1302400000004</v>
          </cell>
          <cell r="DJ27">
            <v>0</v>
          </cell>
          <cell r="DK27">
            <v>0</v>
          </cell>
          <cell r="DL27">
            <v>352282.87518999999</v>
          </cell>
          <cell r="DM27">
            <v>344198.47925999999</v>
          </cell>
          <cell r="DN27">
            <v>67940.971289999987</v>
          </cell>
          <cell r="DO27">
            <v>67405.207079999993</v>
          </cell>
          <cell r="DP27">
            <v>557.64400000000001</v>
          </cell>
          <cell r="DQ27">
            <v>557.59</v>
          </cell>
          <cell r="DR27">
            <v>16766.09115</v>
          </cell>
          <cell r="DS27">
            <v>16690.384859999998</v>
          </cell>
          <cell r="DT27">
            <v>132.50700000000001</v>
          </cell>
          <cell r="DU27">
            <v>132.50700000000001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5484.2110000000002</v>
          </cell>
          <cell r="EA27">
            <v>5484.2110000000002</v>
          </cell>
          <cell r="EB27">
            <v>589316.02260999999</v>
          </cell>
          <cell r="EC27">
            <v>539307.84169000003</v>
          </cell>
        </row>
        <row r="28">
          <cell r="CZ28">
            <v>84401.941470000005</v>
          </cell>
          <cell r="DA28">
            <v>80597.41896000001</v>
          </cell>
          <cell r="DB28">
            <v>0</v>
          </cell>
          <cell r="DC28">
            <v>0</v>
          </cell>
          <cell r="DD28">
            <v>27336.18664</v>
          </cell>
          <cell r="DE28">
            <v>23155.063900000001</v>
          </cell>
          <cell r="DF28">
            <v>114599.80843</v>
          </cell>
          <cell r="DG28">
            <v>102028.63879</v>
          </cell>
          <cell r="DH28">
            <v>21221.417399999998</v>
          </cell>
          <cell r="DI28">
            <v>20767.917249999999</v>
          </cell>
          <cell r="DJ28">
            <v>502</v>
          </cell>
          <cell r="DK28">
            <v>0</v>
          </cell>
          <cell r="DL28">
            <v>697989.77524999995</v>
          </cell>
          <cell r="DM28">
            <v>682605.10751999996</v>
          </cell>
          <cell r="DN28">
            <v>59100.262000000002</v>
          </cell>
          <cell r="DO28">
            <v>58344.886760000001</v>
          </cell>
          <cell r="DP28">
            <v>862.19600000000003</v>
          </cell>
          <cell r="DQ28">
            <v>859.21600000000001</v>
          </cell>
          <cell r="DR28">
            <v>35129.733</v>
          </cell>
          <cell r="DS28">
            <v>33146.999199999998</v>
          </cell>
          <cell r="DT28">
            <v>10662.61319</v>
          </cell>
          <cell r="DU28">
            <v>9176.5394099999994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21609.736679999998</v>
          </cell>
          <cell r="EA28">
            <v>21609.736679999998</v>
          </cell>
          <cell r="EB28">
            <v>1073415.6700600001</v>
          </cell>
          <cell r="EC28">
            <v>1032291.5244699999</v>
          </cell>
        </row>
        <row r="29">
          <cell r="CZ29">
            <v>162175.15668000001</v>
          </cell>
          <cell r="DA29">
            <v>77033.00258</v>
          </cell>
          <cell r="DB29">
            <v>0</v>
          </cell>
          <cell r="DC29">
            <v>0</v>
          </cell>
          <cell r="DD29">
            <v>388.49599999999998</v>
          </cell>
          <cell r="DE29">
            <v>316.73599999999999</v>
          </cell>
          <cell r="DF29">
            <v>22876.874319999999</v>
          </cell>
          <cell r="DG29">
            <v>21426.962670000001</v>
          </cell>
          <cell r="DH29">
            <v>8115.6859999999997</v>
          </cell>
          <cell r="DI29">
            <v>7210.9846699999998</v>
          </cell>
          <cell r="DJ29">
            <v>0</v>
          </cell>
          <cell r="DK29">
            <v>0</v>
          </cell>
          <cell r="DL29">
            <v>297858.06300000002</v>
          </cell>
          <cell r="DM29">
            <v>288340.79277000006</v>
          </cell>
          <cell r="DN29">
            <v>36821.161</v>
          </cell>
          <cell r="DO29">
            <v>36502.050569999999</v>
          </cell>
          <cell r="DP29">
            <v>507.13299999999998</v>
          </cell>
          <cell r="DQ29">
            <v>502.57972999999998</v>
          </cell>
          <cell r="DR29">
            <v>17285.222000000002</v>
          </cell>
          <cell r="DS29">
            <v>17117.45161</v>
          </cell>
          <cell r="DT29">
            <v>10</v>
          </cell>
          <cell r="DU29">
            <v>10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5305.7269999999999</v>
          </cell>
          <cell r="EA29">
            <v>5305.7269999999999</v>
          </cell>
          <cell r="EB29">
            <v>551343.51899999997</v>
          </cell>
          <cell r="EC29">
            <v>453766.2876000001</v>
          </cell>
        </row>
        <row r="30">
          <cell r="CZ30">
            <v>97207.500889999996</v>
          </cell>
          <cell r="DA30">
            <v>74669.423300000009</v>
          </cell>
          <cell r="DB30">
            <v>0</v>
          </cell>
          <cell r="DC30">
            <v>0</v>
          </cell>
          <cell r="DD30">
            <v>163</v>
          </cell>
          <cell r="DE30">
            <v>143.58840000000001</v>
          </cell>
          <cell r="DF30">
            <v>20634.997910000002</v>
          </cell>
          <cell r="DG30">
            <v>5815.0957600000002</v>
          </cell>
          <cell r="DH30">
            <v>24133.648739999997</v>
          </cell>
          <cell r="DI30">
            <v>17065.408390000001</v>
          </cell>
          <cell r="DJ30">
            <v>68.476089999999999</v>
          </cell>
          <cell r="DK30">
            <v>0</v>
          </cell>
          <cell r="DL30">
            <v>420135.40156999999</v>
          </cell>
          <cell r="DM30">
            <v>411623.49498000002</v>
          </cell>
          <cell r="DN30">
            <v>70518.692230000001</v>
          </cell>
          <cell r="DO30">
            <v>70340.23401</v>
          </cell>
          <cell r="DP30">
            <v>912.88599999999997</v>
          </cell>
          <cell r="DQ30">
            <v>830.87635999999998</v>
          </cell>
          <cell r="DR30">
            <v>29366.570800000001</v>
          </cell>
          <cell r="DS30">
            <v>28901.69442</v>
          </cell>
          <cell r="DT30">
            <v>250</v>
          </cell>
          <cell r="DU30">
            <v>200.714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4841.598</v>
          </cell>
          <cell r="EA30">
            <v>4841.598</v>
          </cell>
          <cell r="EB30">
            <v>668232.77223000012</v>
          </cell>
          <cell r="EC30">
            <v>614432.12762000004</v>
          </cell>
        </row>
        <row r="31">
          <cell r="CZ31">
            <v>81152.212900000013</v>
          </cell>
          <cell r="DA31">
            <v>62078.35164999999</v>
          </cell>
          <cell r="DB31">
            <v>0</v>
          </cell>
          <cell r="DC31">
            <v>0</v>
          </cell>
          <cell r="DD31">
            <v>13422.990230000001</v>
          </cell>
          <cell r="DE31">
            <v>8866.3509300000005</v>
          </cell>
          <cell r="DF31">
            <v>47191.122199999998</v>
          </cell>
          <cell r="DG31">
            <v>21157.354660000001</v>
          </cell>
          <cell r="DH31">
            <v>33367.984489999995</v>
          </cell>
          <cell r="DI31">
            <v>31902.13148</v>
          </cell>
          <cell r="DJ31">
            <v>0</v>
          </cell>
          <cell r="DK31">
            <v>0</v>
          </cell>
          <cell r="DL31">
            <v>424010.20550000004</v>
          </cell>
          <cell r="DM31">
            <v>399853.55671999999</v>
          </cell>
          <cell r="DN31">
            <v>50331.274729999997</v>
          </cell>
          <cell r="DO31">
            <v>49477.221109999999</v>
          </cell>
          <cell r="DP31">
            <v>811.50599999999997</v>
          </cell>
          <cell r="DQ31">
            <v>800.90200000000004</v>
          </cell>
          <cell r="DR31">
            <v>24121.448230000002</v>
          </cell>
          <cell r="DS31">
            <v>22592.46082</v>
          </cell>
          <cell r="DT31">
            <v>92</v>
          </cell>
          <cell r="DU31">
            <v>92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11022.909</v>
          </cell>
          <cell r="EA31">
            <v>10547.2703</v>
          </cell>
          <cell r="EB31">
            <v>685523.65327999997</v>
          </cell>
          <cell r="EC31">
            <v>607367.59967000003</v>
          </cell>
        </row>
        <row r="32">
          <cell r="CZ32">
            <v>771512.31128000002</v>
          </cell>
          <cell r="DA32">
            <v>739016.89417999994</v>
          </cell>
          <cell r="DB32">
            <v>0</v>
          </cell>
          <cell r="DC32">
            <v>0</v>
          </cell>
          <cell r="DD32">
            <v>39829.776989999998</v>
          </cell>
          <cell r="DE32">
            <v>39188.889459999999</v>
          </cell>
          <cell r="DF32">
            <v>181991.54178</v>
          </cell>
          <cell r="DG32">
            <v>173714.85399</v>
          </cell>
          <cell r="DH32">
            <v>796644.21453999996</v>
          </cell>
          <cell r="DI32">
            <v>644208.02413000003</v>
          </cell>
          <cell r="DJ32">
            <v>0</v>
          </cell>
          <cell r="DK32">
            <v>0</v>
          </cell>
          <cell r="DL32">
            <v>2399205.2130499999</v>
          </cell>
          <cell r="DM32">
            <v>2359138.0630099997</v>
          </cell>
          <cell r="DN32">
            <v>155631.80628999998</v>
          </cell>
          <cell r="DO32">
            <v>155036.13062000001</v>
          </cell>
          <cell r="DP32">
            <v>3549.931</v>
          </cell>
          <cell r="DQ32">
            <v>1795.2</v>
          </cell>
          <cell r="DR32">
            <v>440965.18263</v>
          </cell>
          <cell r="DS32">
            <v>411000.57076999999</v>
          </cell>
          <cell r="DT32">
            <v>159776.39734</v>
          </cell>
          <cell r="DU32">
            <v>159228.00052</v>
          </cell>
          <cell r="DV32">
            <v>7705.4663799999998</v>
          </cell>
          <cell r="DW32">
            <v>7705.4663799999998</v>
          </cell>
          <cell r="DX32">
            <v>14475.132250000001</v>
          </cell>
          <cell r="DY32">
            <v>2300.5706099999998</v>
          </cell>
          <cell r="DZ32">
            <v>0</v>
          </cell>
          <cell r="EA32">
            <v>0</v>
          </cell>
          <cell r="EB32">
            <v>4971286.9735299991</v>
          </cell>
          <cell r="EC32">
            <v>4692332.6636699997</v>
          </cell>
        </row>
        <row r="33">
          <cell r="CZ33">
            <v>1285689.02691</v>
          </cell>
          <cell r="DA33">
            <v>1074897.7602000001</v>
          </cell>
          <cell r="DB33">
            <v>0</v>
          </cell>
          <cell r="DC33">
            <v>0</v>
          </cell>
          <cell r="DD33">
            <v>137608.58752999999</v>
          </cell>
          <cell r="DE33">
            <v>136769.84566999998</v>
          </cell>
          <cell r="DF33">
            <v>1966908.6771600002</v>
          </cell>
          <cell r="DG33">
            <v>1905280.4090100001</v>
          </cell>
          <cell r="DH33">
            <v>1654650.2074299997</v>
          </cell>
          <cell r="DI33">
            <v>1343462.77694</v>
          </cell>
          <cell r="DJ33">
            <v>539.39465000000007</v>
          </cell>
          <cell r="DK33">
            <v>539.39465000000007</v>
          </cell>
          <cell r="DL33">
            <v>11263480.958799999</v>
          </cell>
          <cell r="DM33">
            <v>11224719.718319999</v>
          </cell>
          <cell r="DN33">
            <v>550453.01877999993</v>
          </cell>
          <cell r="DO33">
            <v>550453.01877999993</v>
          </cell>
          <cell r="DP33">
            <v>17536.757000000001</v>
          </cell>
          <cell r="DQ33">
            <v>17516.458300000002</v>
          </cell>
          <cell r="DR33">
            <v>1918617.36995</v>
          </cell>
          <cell r="DS33">
            <v>1881701.5564900001</v>
          </cell>
          <cell r="DT33">
            <v>370849.27590999997</v>
          </cell>
          <cell r="DU33">
            <v>370816.72431999998</v>
          </cell>
          <cell r="DV33">
            <v>20545.645190000003</v>
          </cell>
          <cell r="DW33">
            <v>20545.645190000003</v>
          </cell>
          <cell r="DX33">
            <v>203476.03208999999</v>
          </cell>
          <cell r="DY33">
            <v>203476.03208999999</v>
          </cell>
          <cell r="DZ33">
            <v>0</v>
          </cell>
          <cell r="EA33">
            <v>0</v>
          </cell>
          <cell r="EB33">
            <v>19390354.951400001</v>
          </cell>
          <cell r="EC33">
            <v>18730179.339959998</v>
          </cell>
        </row>
        <row r="34">
          <cell r="CZ34">
            <v>556080.24342999991</v>
          </cell>
          <cell r="DA34">
            <v>503847.95045000006</v>
          </cell>
          <cell r="DB34">
            <v>0</v>
          </cell>
          <cell r="DC34">
            <v>0</v>
          </cell>
          <cell r="DD34">
            <v>87448.864969999995</v>
          </cell>
          <cell r="DE34">
            <v>85560.25387</v>
          </cell>
          <cell r="DF34">
            <v>235720.64530999999</v>
          </cell>
          <cell r="DG34">
            <v>212296.22406000001</v>
          </cell>
          <cell r="DH34">
            <v>985906.94001000002</v>
          </cell>
          <cell r="DI34">
            <v>817488.25537999999</v>
          </cell>
          <cell r="DJ34">
            <v>40120</v>
          </cell>
          <cell r="DK34">
            <v>20066.934249999998</v>
          </cell>
          <cell r="DL34">
            <v>1519711.7803399998</v>
          </cell>
          <cell r="DM34">
            <v>1518452.06067</v>
          </cell>
          <cell r="DN34">
            <v>161142.62846000001</v>
          </cell>
          <cell r="DO34">
            <v>160933.86447</v>
          </cell>
          <cell r="DP34">
            <v>1013.151</v>
          </cell>
          <cell r="DQ34">
            <v>1009.33448</v>
          </cell>
          <cell r="DR34">
            <v>232983.10379999998</v>
          </cell>
          <cell r="DS34">
            <v>204442.00188999998</v>
          </cell>
          <cell r="DT34">
            <v>53693.261340000005</v>
          </cell>
          <cell r="DU34">
            <v>53693.261340000005</v>
          </cell>
          <cell r="DV34">
            <v>3708.509</v>
          </cell>
          <cell r="DW34">
            <v>3708.509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3877529.1276600002</v>
          </cell>
          <cell r="EC34">
            <v>3581498.6498600002</v>
          </cell>
        </row>
        <row r="35">
          <cell r="CZ35">
            <v>72435.134940000004</v>
          </cell>
          <cell r="DA35">
            <v>50377.970509999999</v>
          </cell>
          <cell r="DB35">
            <v>0</v>
          </cell>
          <cell r="DC35">
            <v>0</v>
          </cell>
          <cell r="DD35">
            <v>15199.88911</v>
          </cell>
          <cell r="DE35">
            <v>12881.80414</v>
          </cell>
          <cell r="DF35">
            <v>5690.2624500000002</v>
          </cell>
          <cell r="DG35">
            <v>2882.63735</v>
          </cell>
          <cell r="DH35">
            <v>94262.145010000007</v>
          </cell>
          <cell r="DI35">
            <v>92800.736380000002</v>
          </cell>
          <cell r="DJ35">
            <v>0</v>
          </cell>
          <cell r="DK35">
            <v>0</v>
          </cell>
          <cell r="DL35">
            <v>380919.70329999999</v>
          </cell>
          <cell r="DM35">
            <v>369003.84795999998</v>
          </cell>
          <cell r="DN35">
            <v>5375.4406399999998</v>
          </cell>
          <cell r="DO35">
            <v>4849.98963</v>
          </cell>
          <cell r="DP35">
            <v>862.19600000000003</v>
          </cell>
          <cell r="DQ35">
            <v>861.97</v>
          </cell>
          <cell r="DR35">
            <v>30284.18029</v>
          </cell>
          <cell r="DS35">
            <v>25503.77073</v>
          </cell>
          <cell r="DT35">
            <v>0</v>
          </cell>
          <cell r="DU35">
            <v>0</v>
          </cell>
          <cell r="DV35">
            <v>1507.37717</v>
          </cell>
          <cell r="DW35">
            <v>1496.1738700000001</v>
          </cell>
          <cell r="DX35">
            <v>10</v>
          </cell>
          <cell r="DY35">
            <v>0</v>
          </cell>
          <cell r="DZ35">
            <v>0</v>
          </cell>
          <cell r="EA35">
            <v>0</v>
          </cell>
          <cell r="EB35">
            <v>606546.32891000004</v>
          </cell>
          <cell r="EC35">
            <v>560658.90056999994</v>
          </cell>
        </row>
        <row r="36">
          <cell r="CZ36">
            <v>81550.816269999996</v>
          </cell>
          <cell r="DA36">
            <v>67667.336620000002</v>
          </cell>
          <cell r="DB36">
            <v>0</v>
          </cell>
          <cell r="DC36">
            <v>0</v>
          </cell>
          <cell r="DD36">
            <v>6493.7290000000003</v>
          </cell>
          <cell r="DE36">
            <v>6298.2794700000004</v>
          </cell>
          <cell r="DF36">
            <v>42463.05601</v>
          </cell>
          <cell r="DG36">
            <v>39617.008459999997</v>
          </cell>
          <cell r="DH36">
            <v>119260.84181</v>
          </cell>
          <cell r="DI36">
            <v>86086.239659999992</v>
          </cell>
          <cell r="DJ36">
            <v>2069.826</v>
          </cell>
          <cell r="DK36">
            <v>2069.8256000000001</v>
          </cell>
          <cell r="DL36">
            <v>380035.57245000004</v>
          </cell>
          <cell r="DM36">
            <v>368945.14733999997</v>
          </cell>
          <cell r="DN36">
            <v>46210.544999999998</v>
          </cell>
          <cell r="DO36">
            <v>40325.514569999999</v>
          </cell>
          <cell r="DP36">
            <v>1420.019</v>
          </cell>
          <cell r="DQ36">
            <v>1416.6859999999999</v>
          </cell>
          <cell r="DR36">
            <v>22957.643</v>
          </cell>
          <cell r="DS36">
            <v>22549.804549999997</v>
          </cell>
          <cell r="DT36">
            <v>249.8</v>
          </cell>
          <cell r="DU36">
            <v>246.85770000000002</v>
          </cell>
          <cell r="DV36">
            <v>0</v>
          </cell>
          <cell r="DW36">
            <v>0</v>
          </cell>
          <cell r="DX36">
            <v>6.415</v>
          </cell>
          <cell r="DY36">
            <v>6.4142299999999999</v>
          </cell>
          <cell r="DZ36">
            <v>0</v>
          </cell>
          <cell r="EA36">
            <v>0</v>
          </cell>
          <cell r="EB36">
            <v>702718.26354000019</v>
          </cell>
          <cell r="EC36">
            <v>635229.11419999995</v>
          </cell>
        </row>
        <row r="352">
          <cell r="CZ352">
            <v>2360838.6611699988</v>
          </cell>
          <cell r="DA352">
            <v>1477053.3455300012</v>
          </cell>
          <cell r="DB352">
            <v>57471.306000000317</v>
          </cell>
          <cell r="DC352">
            <v>57224.156000000316</v>
          </cell>
          <cell r="DD352">
            <v>16933.273990000002</v>
          </cell>
          <cell r="DE352">
            <v>11595.213220000001</v>
          </cell>
          <cell r="DF352">
            <v>704881.67841000028</v>
          </cell>
          <cell r="DG352">
            <v>646663.24710999953</v>
          </cell>
          <cell r="DH352">
            <v>1219934.1338800006</v>
          </cell>
          <cell r="DI352">
            <v>1084940.9045300004</v>
          </cell>
          <cell r="DJ352">
            <v>214.6</v>
          </cell>
          <cell r="DK352">
            <v>0</v>
          </cell>
          <cell r="DL352">
            <v>1552.2858799999999</v>
          </cell>
          <cell r="DM352">
            <v>1270.9929900000002</v>
          </cell>
          <cell r="DN352">
            <v>49640.026809999996</v>
          </cell>
          <cell r="DO352">
            <v>46001.233520000002</v>
          </cell>
          <cell r="DP352">
            <v>0</v>
          </cell>
          <cell r="DQ352">
            <v>0</v>
          </cell>
          <cell r="DR352">
            <v>120518.04203999991</v>
          </cell>
          <cell r="DS352">
            <v>116131.14433000004</v>
          </cell>
          <cell r="DT352">
            <v>23330.62988</v>
          </cell>
          <cell r="DU352">
            <v>22771.594280000001</v>
          </cell>
          <cell r="DV352">
            <v>218</v>
          </cell>
          <cell r="DW352">
            <v>125.45050000000001</v>
          </cell>
          <cell r="DX352">
            <v>2.6459900000000003</v>
          </cell>
          <cell r="DY352">
            <v>2.6410100000000001</v>
          </cell>
          <cell r="DZ352">
            <v>728.23165000000006</v>
          </cell>
          <cell r="EA352">
            <v>728.23165000000006</v>
          </cell>
          <cell r="EB352">
            <v>4556263.5157000022</v>
          </cell>
          <cell r="EC352">
            <v>3464508.1546699996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44" t="s">
        <v>0</v>
      </c>
      <c r="D2" s="45"/>
      <c r="E2" s="44" t="s">
        <v>1</v>
      </c>
      <c r="F2" s="45"/>
      <c r="G2" s="44" t="s">
        <v>2</v>
      </c>
      <c r="H2" s="45"/>
      <c r="I2" s="44" t="s">
        <v>3</v>
      </c>
      <c r="J2" s="45"/>
      <c r="K2" s="44" t="s">
        <v>4</v>
      </c>
      <c r="L2" s="45"/>
      <c r="M2" s="44" t="s">
        <v>5</v>
      </c>
      <c r="N2" s="45"/>
      <c r="O2" s="44" t="s">
        <v>6</v>
      </c>
      <c r="P2" s="45"/>
      <c r="Q2" s="44" t="s">
        <v>7</v>
      </c>
      <c r="R2" s="45"/>
      <c r="S2" s="44" t="s">
        <v>8</v>
      </c>
      <c r="T2" s="45"/>
      <c r="U2" s="44" t="s">
        <v>9</v>
      </c>
      <c r="V2" s="45"/>
      <c r="W2" s="44" t="s">
        <v>10</v>
      </c>
      <c r="X2" s="45"/>
      <c r="Y2" s="44" t="s">
        <v>11</v>
      </c>
      <c r="Z2" s="45"/>
      <c r="AA2" s="44" t="s">
        <v>12</v>
      </c>
      <c r="AB2" s="45"/>
      <c r="AC2" s="44" t="s">
        <v>13</v>
      </c>
      <c r="AD2" s="45"/>
      <c r="AE2" s="44" t="s">
        <v>14</v>
      </c>
      <c r="AF2" s="45"/>
      <c r="AG2" s="44" t="s">
        <v>15</v>
      </c>
      <c r="AH2" s="45"/>
      <c r="AI2" s="44" t="s">
        <v>16</v>
      </c>
      <c r="AJ2" s="45"/>
      <c r="AK2" s="44" t="s">
        <v>17</v>
      </c>
      <c r="AL2" s="45"/>
      <c r="AM2" s="44" t="s">
        <v>18</v>
      </c>
      <c r="AN2" s="45"/>
      <c r="AO2" s="44" t="s">
        <v>19</v>
      </c>
      <c r="AP2" s="45"/>
      <c r="AQ2" s="44" t="s">
        <v>20</v>
      </c>
      <c r="AR2" s="45"/>
      <c r="AS2" s="44" t="s">
        <v>21</v>
      </c>
      <c r="AT2" s="45"/>
      <c r="AU2" s="44" t="s">
        <v>22</v>
      </c>
      <c r="AV2" s="45"/>
      <c r="AW2" s="44" t="s">
        <v>23</v>
      </c>
      <c r="AX2" s="45"/>
      <c r="AY2" s="44" t="s">
        <v>24</v>
      </c>
      <c r="AZ2" s="45"/>
      <c r="BA2" s="44" t="s">
        <v>25</v>
      </c>
      <c r="BB2" s="45"/>
      <c r="BC2" s="44" t="s">
        <v>26</v>
      </c>
      <c r="BD2" s="45"/>
      <c r="BE2" s="44" t="s">
        <v>27</v>
      </c>
      <c r="BF2" s="45"/>
      <c r="BG2" s="44" t="s">
        <v>28</v>
      </c>
      <c r="BH2" s="45"/>
      <c r="BI2" s="44" t="s">
        <v>29</v>
      </c>
      <c r="BJ2" s="45"/>
      <c r="BK2" s="44" t="s">
        <v>30</v>
      </c>
      <c r="BL2" s="45"/>
      <c r="BM2" s="44" t="s">
        <v>31</v>
      </c>
      <c r="BN2" s="45"/>
      <c r="BO2" s="44" t="s">
        <v>32</v>
      </c>
      <c r="BP2" s="45"/>
      <c r="BQ2" s="44" t="s">
        <v>33</v>
      </c>
      <c r="BR2" s="45"/>
      <c r="BS2" s="44" t="s">
        <v>34</v>
      </c>
      <c r="BT2" s="45"/>
      <c r="BU2" s="44" t="s">
        <v>35</v>
      </c>
      <c r="BV2" s="45"/>
      <c r="BW2" s="44" t="s">
        <v>36</v>
      </c>
      <c r="BX2" s="45"/>
      <c r="BY2" s="44" t="s">
        <v>37</v>
      </c>
      <c r="BZ2" s="45"/>
      <c r="CA2" s="44" t="s">
        <v>38</v>
      </c>
      <c r="CB2" s="45"/>
      <c r="CC2" s="44" t="s">
        <v>39</v>
      </c>
      <c r="CD2" s="45"/>
      <c r="CE2" s="44" t="s">
        <v>40</v>
      </c>
      <c r="CF2" s="45"/>
      <c r="CG2" s="44" t="s">
        <v>41</v>
      </c>
      <c r="CH2" s="45"/>
      <c r="CI2" s="44" t="s">
        <v>42</v>
      </c>
      <c r="CJ2" s="45"/>
      <c r="CK2" s="44" t="s">
        <v>43</v>
      </c>
      <c r="CL2" s="45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C26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47" t="s">
        <v>129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64">
      <c r="B2" s="28"/>
      <c r="C2" s="48"/>
      <c r="D2" s="48"/>
      <c r="E2" s="48"/>
      <c r="F2" s="48"/>
      <c r="G2" s="48"/>
      <c r="H2" s="48"/>
      <c r="I2" s="23"/>
      <c r="J2" s="23"/>
      <c r="K2" s="48"/>
      <c r="L2" s="48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52"/>
      <c r="BL2" s="52"/>
    </row>
    <row r="3" spans="1:64" s="24" customFormat="1" ht="116.25" customHeight="1">
      <c r="A3" s="46"/>
      <c r="B3" s="49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53" t="s">
        <v>125</v>
      </c>
      <c r="J3" s="54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55" t="s">
        <v>91</v>
      </c>
      <c r="AF3" s="55"/>
    </row>
    <row r="4" spans="1:64" s="24" customFormat="1" ht="60.75" customHeight="1">
      <c r="A4" s="46"/>
      <c r="B4" s="49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[1]РаЗделы!CZ4</f>
        <v>284264.08877999999</v>
      </c>
      <c r="D5" s="38">
        <f>[1]РаЗделы!DA4</f>
        <v>87899.461869999999</v>
      </c>
      <c r="E5" s="38">
        <f>[1]РаЗделы!DB4</f>
        <v>0</v>
      </c>
      <c r="F5" s="38">
        <f>[1]РаЗделы!DC4</f>
        <v>0</v>
      </c>
      <c r="G5" s="38">
        <f>[1]РаЗделы!DD4</f>
        <v>11962</v>
      </c>
      <c r="H5" s="38">
        <f>[1]РаЗделы!DE4</f>
        <v>2856.4523899999999</v>
      </c>
      <c r="I5" s="38">
        <f>[1]РаЗделы!DF4</f>
        <v>57511.057310000004</v>
      </c>
      <c r="J5" s="38">
        <f>[1]РаЗделы!DG4</f>
        <v>55906.612990000001</v>
      </c>
      <c r="K5" s="38">
        <f>[1]РаЗделы!DH4</f>
        <v>6506.2030400000003</v>
      </c>
      <c r="L5" s="38">
        <f>[1]РаЗделы!DI4</f>
        <v>2109.5888999999997</v>
      </c>
      <c r="M5" s="38">
        <f>[1]РаЗделы!DJ4</f>
        <v>0</v>
      </c>
      <c r="N5" s="38">
        <f>[1]РаЗделы!DK4</f>
        <v>0</v>
      </c>
      <c r="O5" s="38">
        <f>[1]РаЗделы!DL4</f>
        <v>436208.06654000003</v>
      </c>
      <c r="P5" s="38">
        <f>[1]РаЗделы!DM4</f>
        <v>397248.43708999996</v>
      </c>
      <c r="Q5" s="38">
        <f>[1]РаЗделы!DN4</f>
        <v>40733.288999999997</v>
      </c>
      <c r="R5" s="38">
        <f>[1]РаЗделы!DO4</f>
        <v>29395.628920000003</v>
      </c>
      <c r="S5" s="38">
        <f>[1]РаЗделы!DP4</f>
        <v>1521.3989999999999</v>
      </c>
      <c r="T5" s="38">
        <f>[1]РаЗделы!DQ4</f>
        <v>1520.7</v>
      </c>
      <c r="U5" s="38">
        <f>[1]РаЗделы!DR4</f>
        <v>29199.986000000001</v>
      </c>
      <c r="V5" s="38">
        <f>[1]РаЗделы!DS4</f>
        <v>28925.502260000001</v>
      </c>
      <c r="W5" s="38">
        <f>[1]РаЗделы!DT4</f>
        <v>12898.23</v>
      </c>
      <c r="X5" s="38">
        <f>[1]РаЗделы!DU4</f>
        <v>7803.1464699999997</v>
      </c>
      <c r="Y5" s="38">
        <f>[1]РаЗделы!DV4</f>
        <v>0</v>
      </c>
      <c r="Z5" s="38">
        <f>[1]РаЗделы!DW4</f>
        <v>0</v>
      </c>
      <c r="AA5" s="38">
        <f>[1]РаЗделы!DX4</f>
        <v>0</v>
      </c>
      <c r="AB5" s="38">
        <f>[1]РаЗделы!DY4</f>
        <v>0</v>
      </c>
      <c r="AC5" s="38">
        <f>[1]РаЗделы!DZ4</f>
        <v>9736.7669999999998</v>
      </c>
      <c r="AD5" s="38">
        <f>[1]РаЗделы!EA4</f>
        <v>9736.7669999999998</v>
      </c>
      <c r="AE5" s="38">
        <f>[1]РаЗделы!EB4</f>
        <v>890541.08666999999</v>
      </c>
      <c r="AF5" s="38">
        <f>[1]РаЗделы!EC4</f>
        <v>623402.29789000005</v>
      </c>
    </row>
    <row r="6" spans="1:64" ht="15.75" customHeight="1">
      <c r="A6" s="26">
        <v>2</v>
      </c>
      <c r="B6" s="29" t="s">
        <v>45</v>
      </c>
      <c r="C6" s="38">
        <f>[1]РаЗделы!CZ5</f>
        <v>334751.65019000001</v>
      </c>
      <c r="D6" s="38">
        <f>[1]РаЗделы!DA5</f>
        <v>59297.792280000001</v>
      </c>
      <c r="E6" s="38">
        <f>[1]РаЗделы!DB5</f>
        <v>0</v>
      </c>
      <c r="F6" s="38">
        <f>[1]РаЗделы!DC5</f>
        <v>0</v>
      </c>
      <c r="G6" s="38">
        <f>[1]РаЗделы!DD5</f>
        <v>268</v>
      </c>
      <c r="H6" s="38">
        <f>[1]РаЗделы!DE5</f>
        <v>112</v>
      </c>
      <c r="I6" s="38">
        <f>[1]РаЗделы!DF5</f>
        <v>88887.697019999992</v>
      </c>
      <c r="J6" s="38">
        <f>[1]РаЗделы!DG5</f>
        <v>73892.353359999994</v>
      </c>
      <c r="K6" s="38">
        <f>[1]РаЗделы!DH5</f>
        <v>0</v>
      </c>
      <c r="L6" s="38">
        <f>[1]РаЗделы!DI5</f>
        <v>0</v>
      </c>
      <c r="M6" s="38">
        <f>[1]РаЗделы!DJ5</f>
        <v>37.015000000000001</v>
      </c>
      <c r="N6" s="38">
        <f>[1]РаЗделы!DK5</f>
        <v>0</v>
      </c>
      <c r="O6" s="38">
        <f>[1]РаЗделы!DL5</f>
        <v>304633.81020000001</v>
      </c>
      <c r="P6" s="38">
        <f>[1]РаЗделы!DM5</f>
        <v>294732.75144000002</v>
      </c>
      <c r="Q6" s="38">
        <f>[1]РаЗделы!DN5</f>
        <v>20816.32</v>
      </c>
      <c r="R6" s="38">
        <f>[1]РаЗделы!DO5</f>
        <v>19837.69527</v>
      </c>
      <c r="S6" s="38">
        <f>[1]РаЗделы!DP5</f>
        <v>202.76</v>
      </c>
      <c r="T6" s="38">
        <f>[1]РаЗделы!DQ5</f>
        <v>202.76</v>
      </c>
      <c r="U6" s="38">
        <f>[1]РаЗделы!DR5</f>
        <v>43349.251250000001</v>
      </c>
      <c r="V6" s="38">
        <f>[1]РаЗделы!DS5</f>
        <v>40798.496709999992</v>
      </c>
      <c r="W6" s="38">
        <f>[1]РаЗделы!DT5</f>
        <v>3860.3655400000002</v>
      </c>
      <c r="X6" s="38">
        <f>[1]РаЗделы!DU5</f>
        <v>3676.6288</v>
      </c>
      <c r="Y6" s="38">
        <f>[1]РаЗделы!DV5</f>
        <v>0</v>
      </c>
      <c r="Z6" s="38">
        <f>[1]РаЗделы!DW5</f>
        <v>0</v>
      </c>
      <c r="AA6" s="38">
        <f>[1]РаЗделы!DX5</f>
        <v>0</v>
      </c>
      <c r="AB6" s="38">
        <f>[1]РаЗделы!DY5</f>
        <v>0</v>
      </c>
      <c r="AC6" s="38">
        <f>[1]РаЗделы!DZ5</f>
        <v>6612.3559999999998</v>
      </c>
      <c r="AD6" s="38">
        <f>[1]РаЗделы!EA5</f>
        <v>6612.3559999999998</v>
      </c>
      <c r="AE6" s="38">
        <f>[1]РаЗделы!EB5</f>
        <v>803419.2252000001</v>
      </c>
      <c r="AF6" s="38">
        <f>[1]РаЗделы!EC5</f>
        <v>499162.83386000001</v>
      </c>
    </row>
    <row r="7" spans="1:64">
      <c r="A7" s="26">
        <v>3</v>
      </c>
      <c r="B7" s="29" t="s">
        <v>47</v>
      </c>
      <c r="C7" s="38">
        <f>[1]РаЗделы!CZ6</f>
        <v>194085.00784000001</v>
      </c>
      <c r="D7" s="38">
        <f>[1]РаЗделы!DA6</f>
        <v>69589.844089999999</v>
      </c>
      <c r="E7" s="38">
        <f>[1]РаЗделы!DB6</f>
        <v>0</v>
      </c>
      <c r="F7" s="38">
        <f>[1]РаЗделы!DC6</f>
        <v>0</v>
      </c>
      <c r="G7" s="38">
        <f>[1]РаЗделы!DD6</f>
        <v>214.8</v>
      </c>
      <c r="H7" s="38">
        <f>[1]РаЗделы!DE6</f>
        <v>4.24</v>
      </c>
      <c r="I7" s="38">
        <f>[1]РаЗделы!DF6</f>
        <v>16365.592460000002</v>
      </c>
      <c r="J7" s="38">
        <f>[1]РаЗделы!DG6</f>
        <v>480.548</v>
      </c>
      <c r="K7" s="38">
        <f>[1]РаЗделы!DH6</f>
        <v>15</v>
      </c>
      <c r="L7" s="38">
        <f>[1]РаЗделы!DI6</f>
        <v>0</v>
      </c>
      <c r="M7" s="38">
        <f>[1]РаЗделы!DJ6</f>
        <v>12.603</v>
      </c>
      <c r="N7" s="38">
        <f>[1]РаЗделы!DK6</f>
        <v>0</v>
      </c>
      <c r="O7" s="38">
        <f>[1]РаЗделы!DL6</f>
        <v>483970.86736000003</v>
      </c>
      <c r="P7" s="38">
        <f>[1]РаЗделы!DM6</f>
        <v>474362.46603000007</v>
      </c>
      <c r="Q7" s="38">
        <f>[1]РаЗделы!DN6</f>
        <v>30297.378479999999</v>
      </c>
      <c r="R7" s="38">
        <f>[1]РаЗделы!DO6</f>
        <v>29997.104530000001</v>
      </c>
      <c r="S7" s="38">
        <f>[1]РаЗделы!DP6</f>
        <v>1501.123</v>
      </c>
      <c r="T7" s="38">
        <f>[1]РаЗделы!DQ6</f>
        <v>0</v>
      </c>
      <c r="U7" s="38">
        <f>[1]РаЗделы!DR6</f>
        <v>35718.872000000003</v>
      </c>
      <c r="V7" s="38">
        <f>[1]РаЗделы!DS6</f>
        <v>34413.38078</v>
      </c>
      <c r="W7" s="38">
        <f>[1]РаЗделы!DT6</f>
        <v>5260.5995599999997</v>
      </c>
      <c r="X7" s="38">
        <f>[1]РаЗделы!DU6</f>
        <v>4700.2193499999994</v>
      </c>
      <c r="Y7" s="38">
        <f>[1]РаЗделы!DV6</f>
        <v>0</v>
      </c>
      <c r="Z7" s="38">
        <f>[1]РаЗделы!DW6</f>
        <v>0</v>
      </c>
      <c r="AA7" s="38">
        <f>[1]РаЗделы!DX6</f>
        <v>0</v>
      </c>
      <c r="AB7" s="38">
        <f>[1]РаЗделы!DY6</f>
        <v>0</v>
      </c>
      <c r="AC7" s="38">
        <f>[1]РаЗделы!DZ6</f>
        <v>14501.986999999999</v>
      </c>
      <c r="AD7" s="38">
        <f>[1]РаЗделы!EA6</f>
        <v>13383.986999999999</v>
      </c>
      <c r="AE7" s="38">
        <f>[1]РаЗделы!EB6</f>
        <v>781943.83069999993</v>
      </c>
      <c r="AF7" s="38">
        <f>[1]РаЗделы!EC6</f>
        <v>626931.78978000011</v>
      </c>
    </row>
    <row r="8" spans="1:64">
      <c r="A8" s="26">
        <v>4</v>
      </c>
      <c r="B8" s="29" t="s">
        <v>52</v>
      </c>
      <c r="C8" s="38">
        <f>[1]РаЗделы!CZ7</f>
        <v>124625.71715000001</v>
      </c>
      <c r="D8" s="38">
        <f>[1]РаЗделы!DA7</f>
        <v>118970.0113</v>
      </c>
      <c r="E8" s="38">
        <f>[1]РаЗделы!DB7</f>
        <v>0</v>
      </c>
      <c r="F8" s="38">
        <f>[1]РаЗделы!DC7</f>
        <v>0</v>
      </c>
      <c r="G8" s="38">
        <f>[1]РаЗделы!DD7</f>
        <v>6562.9143800000002</v>
      </c>
      <c r="H8" s="38">
        <f>[1]РаЗделы!DE7</f>
        <v>6029.2781399999994</v>
      </c>
      <c r="I8" s="38">
        <f>[1]РаЗделы!DF7</f>
        <v>27989.694899999999</v>
      </c>
      <c r="J8" s="38">
        <f>[1]РаЗделы!DG7</f>
        <v>27374.125170000003</v>
      </c>
      <c r="K8" s="38">
        <f>[1]РаЗделы!DH7</f>
        <v>14358.090119999999</v>
      </c>
      <c r="L8" s="38">
        <f>[1]РаЗделы!DI7</f>
        <v>11097.67021</v>
      </c>
      <c r="M8" s="38">
        <f>[1]РаЗделы!DJ7</f>
        <v>0</v>
      </c>
      <c r="N8" s="38">
        <f>[1]РаЗделы!DK7</f>
        <v>0</v>
      </c>
      <c r="O8" s="38">
        <f>[1]РаЗделы!DL7</f>
        <v>559382.55818000005</v>
      </c>
      <c r="P8" s="38">
        <f>[1]РаЗделы!DM7</f>
        <v>552795.65922000003</v>
      </c>
      <c r="Q8" s="38">
        <f>[1]РаЗделы!DN7</f>
        <v>80729.966079999998</v>
      </c>
      <c r="R8" s="38">
        <f>[1]РаЗделы!DO7</f>
        <v>76437.569489999994</v>
      </c>
      <c r="S8" s="38">
        <f>[1]РаЗделы!DP7</f>
        <v>1470.7090000000001</v>
      </c>
      <c r="T8" s="38">
        <f>[1]РаЗделы!DQ7</f>
        <v>1470.01</v>
      </c>
      <c r="U8" s="38">
        <f>[1]РаЗделы!DR7</f>
        <v>46461.621940000005</v>
      </c>
      <c r="V8" s="38">
        <f>[1]РаЗделы!DS7</f>
        <v>46121.458129999999</v>
      </c>
      <c r="W8" s="38">
        <f>[1]РаЗделы!DT7</f>
        <v>11000.65155</v>
      </c>
      <c r="X8" s="38">
        <f>[1]РаЗделы!DU7</f>
        <v>10856.173210000001</v>
      </c>
      <c r="Y8" s="38">
        <f>[1]РаЗделы!DV7</f>
        <v>0</v>
      </c>
      <c r="Z8" s="38">
        <f>[1]РаЗделы!DW7</f>
        <v>0</v>
      </c>
      <c r="AA8" s="38">
        <f>[1]РаЗделы!DX7</f>
        <v>0</v>
      </c>
      <c r="AB8" s="38">
        <f>[1]РаЗделы!DY7</f>
        <v>0</v>
      </c>
      <c r="AC8" s="38">
        <f>[1]РаЗделы!DZ7</f>
        <v>8396.1869999999999</v>
      </c>
      <c r="AD8" s="38">
        <f>[1]РаЗделы!EA7</f>
        <v>8396.1869999999999</v>
      </c>
      <c r="AE8" s="38">
        <f>[1]РаЗделы!EB7</f>
        <v>880978.11030000017</v>
      </c>
      <c r="AF8" s="38">
        <f>[1]РаЗделы!EC7</f>
        <v>859548.14187000017</v>
      </c>
    </row>
    <row r="9" spans="1:64">
      <c r="A9" s="26">
        <v>5</v>
      </c>
      <c r="B9" s="29" t="s">
        <v>53</v>
      </c>
      <c r="C9" s="38">
        <f>[1]РаЗделы!CZ8</f>
        <v>98464.16317</v>
      </c>
      <c r="D9" s="38">
        <f>[1]РаЗделы!DA8</f>
        <v>64016.761250000003</v>
      </c>
      <c r="E9" s="38">
        <f>[1]РаЗделы!DB8</f>
        <v>0</v>
      </c>
      <c r="F9" s="38">
        <f>[1]РаЗделы!DC8</f>
        <v>0</v>
      </c>
      <c r="G9" s="38">
        <f>[1]РаЗделы!DD8</f>
        <v>6238.9295000000002</v>
      </c>
      <c r="H9" s="38">
        <f>[1]РаЗделы!DE8</f>
        <v>5656.3054099999999</v>
      </c>
      <c r="I9" s="38">
        <f>[1]РаЗделы!DF8</f>
        <v>70783.641839999997</v>
      </c>
      <c r="J9" s="38">
        <f>[1]РаЗделы!DG8</f>
        <v>50458.012860000003</v>
      </c>
      <c r="K9" s="38">
        <f>[1]РаЗделы!DH8</f>
        <v>1752.8273100000001</v>
      </c>
      <c r="L9" s="38">
        <f>[1]РаЗделы!DI8</f>
        <v>1752.8273100000001</v>
      </c>
      <c r="M9" s="38">
        <f>[1]РаЗделы!DJ8</f>
        <v>0</v>
      </c>
      <c r="N9" s="38">
        <f>[1]РаЗделы!DK8</f>
        <v>0</v>
      </c>
      <c r="O9" s="38">
        <f>[1]РаЗделы!DL8</f>
        <v>349298.89158999996</v>
      </c>
      <c r="P9" s="38">
        <f>[1]РаЗделы!DM8</f>
        <v>343850.27019000001</v>
      </c>
      <c r="Q9" s="38">
        <f>[1]РаЗделы!DN8</f>
        <v>55313.889340000002</v>
      </c>
      <c r="R9" s="38">
        <f>[1]РаЗделы!DO8</f>
        <v>54127.107799999998</v>
      </c>
      <c r="S9" s="38">
        <f>[1]РаЗделы!DP8</f>
        <v>324.21800000000002</v>
      </c>
      <c r="T9" s="38">
        <f>[1]РаЗделы!DQ8</f>
        <v>321.78199999999998</v>
      </c>
      <c r="U9" s="38">
        <f>[1]РаЗделы!DR8</f>
        <v>21440.342570000001</v>
      </c>
      <c r="V9" s="38">
        <f>[1]РаЗделы!DS8</f>
        <v>21125.138190000001</v>
      </c>
      <c r="W9" s="38">
        <f>[1]РаЗделы!DT8</f>
        <v>4555.8599999999997</v>
      </c>
      <c r="X9" s="38">
        <f>[1]РаЗделы!DU8</f>
        <v>4087.1281800000002</v>
      </c>
      <c r="Y9" s="38">
        <f>[1]РаЗделы!DV8</f>
        <v>0</v>
      </c>
      <c r="Z9" s="38">
        <f>[1]РаЗделы!DW8</f>
        <v>0</v>
      </c>
      <c r="AA9" s="38">
        <f>[1]РаЗделы!DX8</f>
        <v>0</v>
      </c>
      <c r="AB9" s="38">
        <f>[1]РаЗделы!DY8</f>
        <v>0</v>
      </c>
      <c r="AC9" s="38">
        <f>[1]РаЗделы!DZ8</f>
        <v>13798.8</v>
      </c>
      <c r="AD9" s="38">
        <f>[1]РаЗделы!EA8</f>
        <v>13798.8</v>
      </c>
      <c r="AE9" s="38">
        <f>[1]РаЗделы!EB8</f>
        <v>621971.56331999996</v>
      </c>
      <c r="AF9" s="38">
        <f>[1]РаЗделы!EC8</f>
        <v>559194.13319000008</v>
      </c>
    </row>
    <row r="10" spans="1:64">
      <c r="A10" s="26">
        <v>6</v>
      </c>
      <c r="B10" s="29" t="s">
        <v>54</v>
      </c>
      <c r="C10" s="38">
        <f>[1]РаЗделы!CZ9</f>
        <v>131871.72415999998</v>
      </c>
      <c r="D10" s="38">
        <f>[1]РаЗделы!DA9</f>
        <v>90315.556520000013</v>
      </c>
      <c r="E10" s="38">
        <f>[1]РаЗделы!DB9</f>
        <v>0</v>
      </c>
      <c r="F10" s="38">
        <f>[1]РаЗделы!DC9</f>
        <v>0</v>
      </c>
      <c r="G10" s="38">
        <f>[1]РаЗделы!DD9</f>
        <v>90511.277000000002</v>
      </c>
      <c r="H10" s="38">
        <f>[1]РаЗделы!DE9</f>
        <v>88094.949699999997</v>
      </c>
      <c r="I10" s="38">
        <f>[1]РаЗделы!DF9</f>
        <v>48957.551399999997</v>
      </c>
      <c r="J10" s="38">
        <f>[1]РаЗделы!DG9</f>
        <v>46928.822959999998</v>
      </c>
      <c r="K10" s="38">
        <f>[1]РаЗделы!DH9</f>
        <v>15933.646710000001</v>
      </c>
      <c r="L10" s="38">
        <f>[1]РаЗделы!DI9</f>
        <v>9186.5115400000013</v>
      </c>
      <c r="M10" s="38">
        <f>[1]РаЗделы!DJ9</f>
        <v>19637.510859999999</v>
      </c>
      <c r="N10" s="38">
        <f>[1]РаЗделы!DK9</f>
        <v>8409.4301799999994</v>
      </c>
      <c r="O10" s="38">
        <f>[1]РаЗделы!DL9</f>
        <v>461774.2913499999</v>
      </c>
      <c r="P10" s="38">
        <f>[1]РаЗделы!DM9</f>
        <v>444698.54317000002</v>
      </c>
      <c r="Q10" s="38">
        <f>[1]РаЗделы!DN9</f>
        <v>71629.518400000001</v>
      </c>
      <c r="R10" s="38">
        <f>[1]РаЗделы!DO9</f>
        <v>68993.428390000001</v>
      </c>
      <c r="S10" s="38">
        <f>[1]РаЗделы!DP9</f>
        <v>1643.0550000000001</v>
      </c>
      <c r="T10" s="38">
        <f>[1]РаЗделы!DQ9</f>
        <v>1635.97</v>
      </c>
      <c r="U10" s="38">
        <f>[1]РаЗделы!DR9</f>
        <v>24048.821259999997</v>
      </c>
      <c r="V10" s="38">
        <f>[1]РаЗделы!DS9</f>
        <v>23831.163499999999</v>
      </c>
      <c r="W10" s="38">
        <f>[1]РаЗделы!DT9</f>
        <v>39330.407429999999</v>
      </c>
      <c r="X10" s="38">
        <f>[1]РаЗделы!DU9</f>
        <v>35613.174159999995</v>
      </c>
      <c r="Y10" s="38">
        <f>[1]РаЗделы!DV9</f>
        <v>3759.0889999999999</v>
      </c>
      <c r="Z10" s="38">
        <f>[1]РаЗделы!DW9</f>
        <v>3568.1745499999997</v>
      </c>
      <c r="AA10" s="38">
        <f>[1]РаЗделы!DX9</f>
        <v>0</v>
      </c>
      <c r="AB10" s="38">
        <f>[1]РаЗделы!DY9</f>
        <v>0</v>
      </c>
      <c r="AC10" s="38">
        <f>[1]РаЗделы!DZ9</f>
        <v>12354.456</v>
      </c>
      <c r="AD10" s="38">
        <f>[1]РаЗделы!EA9</f>
        <v>12354.456</v>
      </c>
      <c r="AE10" s="38">
        <f>[1]РаЗделы!EB9</f>
        <v>921451.34856999991</v>
      </c>
      <c r="AF10" s="38">
        <f>[1]РаЗделы!EC9</f>
        <v>833630.18067000003</v>
      </c>
    </row>
    <row r="11" spans="1:64">
      <c r="A11" s="26">
        <v>7</v>
      </c>
      <c r="B11" s="29" t="s">
        <v>55</v>
      </c>
      <c r="C11" s="38">
        <f>[1]РаЗделы!CZ10</f>
        <v>104635.51572</v>
      </c>
      <c r="D11" s="38">
        <f>[1]РаЗделы!DA10</f>
        <v>66109.970990000002</v>
      </c>
      <c r="E11" s="38">
        <f>[1]РаЗделы!DB10</f>
        <v>0</v>
      </c>
      <c r="F11" s="38">
        <f>[1]РаЗделы!DC10</f>
        <v>0</v>
      </c>
      <c r="G11" s="38">
        <f>[1]РаЗделы!DD10</f>
        <v>10913.007</v>
      </c>
      <c r="H11" s="38">
        <f>[1]РаЗделы!DE10</f>
        <v>9246.6833000000006</v>
      </c>
      <c r="I11" s="38">
        <f>[1]РаЗделы!DF10</f>
        <v>179758.71971999999</v>
      </c>
      <c r="J11" s="38">
        <f>[1]РаЗделы!DG10</f>
        <v>157617.59109</v>
      </c>
      <c r="K11" s="38">
        <f>[1]РаЗделы!DH10</f>
        <v>1287.0881200000001</v>
      </c>
      <c r="L11" s="38">
        <f>[1]РаЗделы!DI10</f>
        <v>1259.0183500000001</v>
      </c>
      <c r="M11" s="38">
        <f>[1]РаЗделы!DJ10</f>
        <v>0</v>
      </c>
      <c r="N11" s="38">
        <f>[1]РаЗделы!DK10</f>
        <v>0</v>
      </c>
      <c r="O11" s="38">
        <f>[1]РаЗделы!DL10</f>
        <v>632457.43536999996</v>
      </c>
      <c r="P11" s="38">
        <f>[1]РаЗделы!DM10</f>
        <v>616351.47439999995</v>
      </c>
      <c r="Q11" s="38">
        <f>[1]РаЗделы!DN10</f>
        <v>71296.888090000008</v>
      </c>
      <c r="R11" s="38">
        <f>[1]РаЗделы!DO10</f>
        <v>59899.940320000002</v>
      </c>
      <c r="S11" s="38">
        <f>[1]РаЗделы!DP10</f>
        <v>1175.6859999999999</v>
      </c>
      <c r="T11" s="38">
        <f>[1]РаЗделы!DQ10</f>
        <v>1174.6120000000001</v>
      </c>
      <c r="U11" s="38">
        <f>[1]РаЗделы!DR10</f>
        <v>54098.415000000001</v>
      </c>
      <c r="V11" s="38">
        <f>[1]РаЗделы!DS10</f>
        <v>51591.348199999993</v>
      </c>
      <c r="W11" s="38">
        <f>[1]РаЗделы!DT10</f>
        <v>365</v>
      </c>
      <c r="X11" s="38">
        <f>[1]РаЗделы!DU10</f>
        <v>277.05700000000002</v>
      </c>
      <c r="Y11" s="38">
        <f>[1]РаЗделы!DV10</f>
        <v>0</v>
      </c>
      <c r="Z11" s="38">
        <f>[1]РаЗделы!DW10</f>
        <v>0</v>
      </c>
      <c r="AA11" s="38">
        <f>[1]РаЗделы!DX10</f>
        <v>0</v>
      </c>
      <c r="AB11" s="38">
        <f>[1]РаЗделы!DY10</f>
        <v>0</v>
      </c>
      <c r="AC11" s="38">
        <f>[1]РаЗделы!DZ10</f>
        <v>20134.374</v>
      </c>
      <c r="AD11" s="38">
        <f>[1]РаЗделы!EA10</f>
        <v>19534.374</v>
      </c>
      <c r="AE11" s="38">
        <f>[1]РаЗделы!EB10</f>
        <v>1076122.1290200001</v>
      </c>
      <c r="AF11" s="38">
        <f>[1]РаЗделы!EC10</f>
        <v>983062.06964999996</v>
      </c>
    </row>
    <row r="12" spans="1:64">
      <c r="A12" s="26">
        <v>8</v>
      </c>
      <c r="B12" s="29" t="s">
        <v>56</v>
      </c>
      <c r="C12" s="38">
        <f>[1]РаЗделы!CZ11</f>
        <v>116759.02526000001</v>
      </c>
      <c r="D12" s="38">
        <f>[1]РаЗделы!DA11</f>
        <v>78131.181719999993</v>
      </c>
      <c r="E12" s="38">
        <f>[1]РаЗделы!DB11</f>
        <v>0</v>
      </c>
      <c r="F12" s="38">
        <f>[1]РаЗделы!DC11</f>
        <v>0</v>
      </c>
      <c r="G12" s="38">
        <f>[1]РаЗделы!DD11</f>
        <v>3732.567</v>
      </c>
      <c r="H12" s="38">
        <f>[1]РаЗделы!DE11</f>
        <v>3234.39804</v>
      </c>
      <c r="I12" s="38">
        <f>[1]РаЗделы!DF11</f>
        <v>57258.573760000007</v>
      </c>
      <c r="J12" s="38">
        <f>[1]РаЗделы!DG11</f>
        <v>53592.237939999999</v>
      </c>
      <c r="K12" s="38">
        <f>[1]РаЗделы!DH11</f>
        <v>30378.472389999999</v>
      </c>
      <c r="L12" s="38">
        <f>[1]РаЗделы!DI11</f>
        <v>24414.447660000002</v>
      </c>
      <c r="M12" s="38">
        <f>[1]РаЗделы!DJ11</f>
        <v>134.41795000000002</v>
      </c>
      <c r="N12" s="38">
        <f>[1]РаЗделы!DK11</f>
        <v>0</v>
      </c>
      <c r="O12" s="38">
        <f>[1]РаЗделы!DL11</f>
        <v>489399.12199999997</v>
      </c>
      <c r="P12" s="38">
        <f>[1]РаЗделы!DM11</f>
        <v>460420.97379000008</v>
      </c>
      <c r="Q12" s="38">
        <f>[1]РаЗделы!DN11</f>
        <v>56342.042829999999</v>
      </c>
      <c r="R12" s="38">
        <f>[1]РаЗделы!DO11</f>
        <v>55152.463009999999</v>
      </c>
      <c r="S12" s="38">
        <f>[1]РаЗделы!DP11</f>
        <v>709.49900000000002</v>
      </c>
      <c r="T12" s="38">
        <f>[1]РаЗделы!DQ11</f>
        <v>707.904</v>
      </c>
      <c r="U12" s="38">
        <f>[1]РаЗделы!DR11</f>
        <v>37130.25</v>
      </c>
      <c r="V12" s="38">
        <f>[1]РаЗделы!DS11</f>
        <v>33573.152669999996</v>
      </c>
      <c r="W12" s="38">
        <f>[1]РаЗделы!DT11</f>
        <v>6669.2669999999998</v>
      </c>
      <c r="X12" s="38">
        <f>[1]РаЗделы!DU11</f>
        <v>6308.5582599999998</v>
      </c>
      <c r="Y12" s="38">
        <f>[1]РаЗделы!DV11</f>
        <v>0</v>
      </c>
      <c r="Z12" s="38">
        <f>[1]РаЗделы!DW11</f>
        <v>0</v>
      </c>
      <c r="AA12" s="38">
        <f>[1]РаЗделы!DX11</f>
        <v>0</v>
      </c>
      <c r="AB12" s="38">
        <f>[1]РаЗделы!DY11</f>
        <v>0</v>
      </c>
      <c r="AC12" s="38">
        <f>[1]РаЗделы!DZ11</f>
        <v>13492.754999999999</v>
      </c>
      <c r="AD12" s="38">
        <f>[1]РаЗделы!EA11</f>
        <v>13492.754999999999</v>
      </c>
      <c r="AE12" s="38">
        <f>[1]РаЗделы!EB11</f>
        <v>812005.99219000002</v>
      </c>
      <c r="AF12" s="38">
        <f>[1]РаЗделы!EC11</f>
        <v>729028.07208999991</v>
      </c>
    </row>
    <row r="13" spans="1:64">
      <c r="A13" s="26">
        <v>9</v>
      </c>
      <c r="B13" s="29" t="s">
        <v>57</v>
      </c>
      <c r="C13" s="38">
        <f>[1]РаЗделы!CZ12</f>
        <v>108238.72893000001</v>
      </c>
      <c r="D13" s="38">
        <f>[1]РаЗделы!DA12</f>
        <v>76180.720719999998</v>
      </c>
      <c r="E13" s="38">
        <f>[1]РаЗделы!DB12</f>
        <v>0</v>
      </c>
      <c r="F13" s="38">
        <f>[1]РаЗделы!DC12</f>
        <v>0</v>
      </c>
      <c r="G13" s="38">
        <f>[1]РаЗделы!DD12</f>
        <v>3168.8397199999999</v>
      </c>
      <c r="H13" s="38">
        <f>[1]РаЗделы!DE12</f>
        <v>2884.1680300000003</v>
      </c>
      <c r="I13" s="38">
        <f>[1]РаЗделы!DF12</f>
        <v>25046.909</v>
      </c>
      <c r="J13" s="38">
        <f>[1]РаЗделы!DG12</f>
        <v>13059.270550000001</v>
      </c>
      <c r="K13" s="38">
        <f>[1]РаЗделы!DH12</f>
        <v>57115.756999999998</v>
      </c>
      <c r="L13" s="38">
        <f>[1]РаЗделы!DI12</f>
        <v>46942.288639999999</v>
      </c>
      <c r="M13" s="38">
        <f>[1]РаЗделы!DJ12</f>
        <v>0</v>
      </c>
      <c r="N13" s="38">
        <f>[1]РаЗделы!DK12</f>
        <v>0</v>
      </c>
      <c r="O13" s="38">
        <f>[1]РаЗделы!DL12</f>
        <v>247689.59789999999</v>
      </c>
      <c r="P13" s="38">
        <f>[1]РаЗделы!DM12</f>
        <v>237321.85668</v>
      </c>
      <c r="Q13" s="38">
        <f>[1]РаЗделы!DN12</f>
        <v>37137.139000000003</v>
      </c>
      <c r="R13" s="38">
        <f>[1]РаЗделы!DO12</f>
        <v>30813.45695</v>
      </c>
      <c r="S13" s="38">
        <f>[1]РаЗделы!DP12</f>
        <v>466.58100000000002</v>
      </c>
      <c r="T13" s="38">
        <f>[1]РаЗделы!DQ12</f>
        <v>306.01600000000002</v>
      </c>
      <c r="U13" s="38">
        <f>[1]РаЗделы!DR12</f>
        <v>25156.053159999999</v>
      </c>
      <c r="V13" s="38">
        <f>[1]РаЗделы!DS12</f>
        <v>24634.923900000002</v>
      </c>
      <c r="W13" s="38">
        <f>[1]РаЗделы!DT12</f>
        <v>18243.51154</v>
      </c>
      <c r="X13" s="38">
        <f>[1]РаЗделы!DU12</f>
        <v>16857.021689999998</v>
      </c>
      <c r="Y13" s="38">
        <f>[1]РаЗделы!DV12</f>
        <v>0</v>
      </c>
      <c r="Z13" s="38">
        <f>[1]РаЗделы!DW12</f>
        <v>0</v>
      </c>
      <c r="AA13" s="38">
        <f>[1]РаЗделы!DX12</f>
        <v>0</v>
      </c>
      <c r="AB13" s="38">
        <f>[1]РаЗделы!DY12</f>
        <v>0</v>
      </c>
      <c r="AC13" s="38">
        <f>[1]РаЗделы!DZ12</f>
        <v>9720.3389999999999</v>
      </c>
      <c r="AD13" s="38">
        <f>[1]РаЗделы!EA12</f>
        <v>9720.3389999999999</v>
      </c>
      <c r="AE13" s="38">
        <f>[1]РаЗделы!EB12</f>
        <v>531983.45625000005</v>
      </c>
      <c r="AF13" s="38">
        <f>[1]РаЗделы!EC12</f>
        <v>458720.06215999997</v>
      </c>
    </row>
    <row r="14" spans="1:64">
      <c r="A14" s="26">
        <v>10</v>
      </c>
      <c r="B14" s="29" t="s">
        <v>58</v>
      </c>
      <c r="C14" s="38">
        <f>[1]РаЗделы!CZ13</f>
        <v>286393.42238999996</v>
      </c>
      <c r="D14" s="38">
        <f>[1]РаЗделы!DA13</f>
        <v>72590.465049999999</v>
      </c>
      <c r="E14" s="38">
        <f>[1]РаЗделы!DB13</f>
        <v>0</v>
      </c>
      <c r="F14" s="38">
        <f>[1]РаЗделы!DC13</f>
        <v>0</v>
      </c>
      <c r="G14" s="38">
        <f>[1]РаЗделы!DD13</f>
        <v>2335.4225000000001</v>
      </c>
      <c r="H14" s="38">
        <f>[1]РаЗделы!DE13</f>
        <v>2335.4225000000001</v>
      </c>
      <c r="I14" s="38">
        <f>[1]РаЗделы!DF13</f>
        <v>20166.371800000001</v>
      </c>
      <c r="J14" s="38">
        <f>[1]РаЗделы!DG13</f>
        <v>473.31299999999999</v>
      </c>
      <c r="K14" s="38">
        <f>[1]РаЗделы!DH13</f>
        <v>462.27258</v>
      </c>
      <c r="L14" s="38">
        <f>[1]РаЗделы!DI13</f>
        <v>462.27258</v>
      </c>
      <c r="M14" s="38">
        <f>[1]РаЗделы!DJ13</f>
        <v>0</v>
      </c>
      <c r="N14" s="38">
        <f>[1]РаЗделы!DK13</f>
        <v>0</v>
      </c>
      <c r="O14" s="38">
        <f>[1]РаЗделы!DL13</f>
        <v>409080.27429999999</v>
      </c>
      <c r="P14" s="38">
        <f>[1]РаЗделы!DM13</f>
        <v>403635.93066999997</v>
      </c>
      <c r="Q14" s="38">
        <f>[1]РаЗделы!DN13</f>
        <v>33499.498419999996</v>
      </c>
      <c r="R14" s="38">
        <f>[1]РаЗделы!DO13</f>
        <v>33490.474709999995</v>
      </c>
      <c r="S14" s="38">
        <f>[1]РаЗделы!DP13</f>
        <v>638.92700000000002</v>
      </c>
      <c r="T14" s="38">
        <f>[1]РаЗделы!DQ13</f>
        <v>0</v>
      </c>
      <c r="U14" s="38">
        <f>[1]РаЗделы!DR13</f>
        <v>65399.31179</v>
      </c>
      <c r="V14" s="38">
        <f>[1]РаЗделы!DS13</f>
        <v>63349.716670000002</v>
      </c>
      <c r="W14" s="38">
        <f>[1]РаЗделы!DT13</f>
        <v>0</v>
      </c>
      <c r="X14" s="38">
        <f>[1]РаЗделы!DU13</f>
        <v>0</v>
      </c>
      <c r="Y14" s="38">
        <f>[1]РаЗделы!DV13</f>
        <v>0</v>
      </c>
      <c r="Z14" s="38">
        <f>[1]РаЗделы!DW13</f>
        <v>0</v>
      </c>
      <c r="AA14" s="38">
        <f>[1]РаЗделы!DX13</f>
        <v>0</v>
      </c>
      <c r="AB14" s="38">
        <f>[1]РаЗделы!DY13</f>
        <v>0</v>
      </c>
      <c r="AC14" s="38">
        <f>[1]РаЗделы!DZ13</f>
        <v>9380.7610000000004</v>
      </c>
      <c r="AD14" s="38">
        <f>[1]РаЗделы!EA13</f>
        <v>9380.7610000000004</v>
      </c>
      <c r="AE14" s="38">
        <f>[1]РаЗделы!EB13</f>
        <v>827356.26177999994</v>
      </c>
      <c r="AF14" s="38">
        <f>[1]РаЗделы!EC13</f>
        <v>585718.35618</v>
      </c>
    </row>
    <row r="15" spans="1:64">
      <c r="A15" s="26">
        <v>11</v>
      </c>
      <c r="B15" s="29" t="s">
        <v>59</v>
      </c>
      <c r="C15" s="38">
        <f>[1]РаЗделы!CZ14</f>
        <v>220139.02236</v>
      </c>
      <c r="D15" s="38">
        <f>[1]РаЗделы!DA14</f>
        <v>139463.51897999999</v>
      </c>
      <c r="E15" s="38">
        <f>[1]РаЗделы!DB14</f>
        <v>0</v>
      </c>
      <c r="F15" s="38">
        <f>[1]РаЗделы!DC14</f>
        <v>0</v>
      </c>
      <c r="G15" s="38">
        <f>[1]РаЗделы!DD14</f>
        <v>17088.800380000001</v>
      </c>
      <c r="H15" s="38">
        <f>[1]РаЗделы!DE14</f>
        <v>3202.3528500000002</v>
      </c>
      <c r="I15" s="38">
        <f>[1]РаЗделы!DF14</f>
        <v>176127.84598999997</v>
      </c>
      <c r="J15" s="38">
        <f>[1]РаЗделы!DG14</f>
        <v>167642.40696000002</v>
      </c>
      <c r="K15" s="38">
        <f>[1]РаЗделы!DH14</f>
        <v>32425.589889999999</v>
      </c>
      <c r="L15" s="38">
        <f>[1]РаЗделы!DI14</f>
        <v>31882.564690000003</v>
      </c>
      <c r="M15" s="38">
        <f>[1]РаЗделы!DJ14</f>
        <v>16632.225710000002</v>
      </c>
      <c r="N15" s="38">
        <f>[1]РаЗделы!DK14</f>
        <v>14892.940560000001</v>
      </c>
      <c r="O15" s="38">
        <f>[1]РаЗделы!DL14</f>
        <v>1320421.6465900003</v>
      </c>
      <c r="P15" s="38">
        <f>[1]РаЗделы!DM14</f>
        <v>1317205.5643199999</v>
      </c>
      <c r="Q15" s="38">
        <f>[1]РаЗделы!DN14</f>
        <v>84499.481200000009</v>
      </c>
      <c r="R15" s="38">
        <f>[1]РаЗделы!DO14</f>
        <v>84306.311619999993</v>
      </c>
      <c r="S15" s="38">
        <f>[1]РаЗделы!DP14</f>
        <v>760.24199999999996</v>
      </c>
      <c r="T15" s="38">
        <f>[1]РаЗделы!DQ14</f>
        <v>754.60499000000004</v>
      </c>
      <c r="U15" s="38">
        <f>[1]РаЗделы!DR14</f>
        <v>90650.126969999998</v>
      </c>
      <c r="V15" s="38">
        <f>[1]РаЗделы!DS14</f>
        <v>86074.737970000002</v>
      </c>
      <c r="W15" s="38">
        <f>[1]РаЗделы!DT14</f>
        <v>3463.6010000000001</v>
      </c>
      <c r="X15" s="38">
        <f>[1]РаЗделы!DU14</f>
        <v>2873.73092</v>
      </c>
      <c r="Y15" s="38">
        <f>[1]РаЗделы!DV14</f>
        <v>0</v>
      </c>
      <c r="Z15" s="38">
        <f>[1]РаЗделы!DW14</f>
        <v>0</v>
      </c>
      <c r="AA15" s="38">
        <f>[1]РаЗделы!DX14</f>
        <v>0</v>
      </c>
      <c r="AB15" s="38">
        <f>[1]РаЗделы!DY14</f>
        <v>0</v>
      </c>
      <c r="AC15" s="38">
        <f>[1]РаЗделы!DZ14</f>
        <v>41312.642999999996</v>
      </c>
      <c r="AD15" s="38">
        <f>[1]РаЗделы!EA14</f>
        <v>41312.642999999996</v>
      </c>
      <c r="AE15" s="38">
        <f>[1]РаЗделы!EB14</f>
        <v>2003521.2250900005</v>
      </c>
      <c r="AF15" s="38">
        <f>[1]РаЗделы!EC14</f>
        <v>1889611.3768599997</v>
      </c>
    </row>
    <row r="16" spans="1:64">
      <c r="A16" s="26">
        <v>12</v>
      </c>
      <c r="B16" s="29" t="s">
        <v>60</v>
      </c>
      <c r="C16" s="38">
        <f>[1]РаЗделы!CZ15</f>
        <v>130207.11283</v>
      </c>
      <c r="D16" s="38">
        <f>[1]РаЗделы!DA15</f>
        <v>71916.432109999994</v>
      </c>
      <c r="E16" s="38">
        <f>[1]РаЗделы!DB15</f>
        <v>0</v>
      </c>
      <c r="F16" s="38">
        <f>[1]РаЗделы!DC15</f>
        <v>0</v>
      </c>
      <c r="G16" s="38">
        <f>[1]РаЗделы!DD15</f>
        <v>3040</v>
      </c>
      <c r="H16" s="38">
        <f>[1]РаЗделы!DE15</f>
        <v>3010.1727000000001</v>
      </c>
      <c r="I16" s="38">
        <f>[1]РаЗделы!DF15</f>
        <v>10301.7976</v>
      </c>
      <c r="J16" s="38">
        <f>[1]РаЗделы!DG15</f>
        <v>8993.9526100000003</v>
      </c>
      <c r="K16" s="38">
        <f>[1]РаЗделы!DH15</f>
        <v>111305.16087000001</v>
      </c>
      <c r="L16" s="38">
        <f>[1]РаЗделы!DI15</f>
        <v>107107.57789999999</v>
      </c>
      <c r="M16" s="38">
        <f>[1]РаЗделы!DJ15</f>
        <v>0</v>
      </c>
      <c r="N16" s="38">
        <f>[1]РаЗделы!DK15</f>
        <v>0</v>
      </c>
      <c r="O16" s="38">
        <f>[1]РаЗделы!DL15</f>
        <v>413486.29130999994</v>
      </c>
      <c r="P16" s="38">
        <f>[1]РаЗделы!DM15</f>
        <v>404948.90198999998</v>
      </c>
      <c r="Q16" s="38">
        <f>[1]РаЗделы!DN15</f>
        <v>57729.144549999997</v>
      </c>
      <c r="R16" s="38">
        <f>[1]РаЗделы!DO15</f>
        <v>51407.422200000001</v>
      </c>
      <c r="S16" s="38">
        <f>[1]РаЗделы!DP15</f>
        <v>1561.951</v>
      </c>
      <c r="T16" s="38">
        <f>[1]РаЗделы!DQ15</f>
        <v>1561.80447</v>
      </c>
      <c r="U16" s="38">
        <f>[1]РаЗделы!DR15</f>
        <v>38012.627500000002</v>
      </c>
      <c r="V16" s="38">
        <f>[1]РаЗделы!DS15</f>
        <v>37338.762439999999</v>
      </c>
      <c r="W16" s="38">
        <f>[1]РаЗделы!DT15</f>
        <v>15123.225109999999</v>
      </c>
      <c r="X16" s="38">
        <f>[1]РаЗделы!DU15</f>
        <v>15078.74511</v>
      </c>
      <c r="Y16" s="38">
        <f>[1]РаЗделы!DV15</f>
        <v>0</v>
      </c>
      <c r="Z16" s="38">
        <f>[1]РаЗделы!DW15</f>
        <v>0</v>
      </c>
      <c r="AA16" s="38">
        <f>[1]РаЗделы!DX15</f>
        <v>0</v>
      </c>
      <c r="AB16" s="38">
        <f>[1]РаЗделы!DY15</f>
        <v>0</v>
      </c>
      <c r="AC16" s="38">
        <f>[1]РаЗделы!DZ15</f>
        <v>16713.701699999998</v>
      </c>
      <c r="AD16" s="38">
        <f>[1]РаЗделы!EA15</f>
        <v>16713.701699999998</v>
      </c>
      <c r="AE16" s="38">
        <f>[1]РаЗделы!EB15</f>
        <v>797481.01246999984</v>
      </c>
      <c r="AF16" s="38">
        <f>[1]РаЗделы!EC15</f>
        <v>718077.47323</v>
      </c>
    </row>
    <row r="17" spans="1:32">
      <c r="A17" s="26">
        <v>13</v>
      </c>
      <c r="B17" s="29" t="s">
        <v>61</v>
      </c>
      <c r="C17" s="38">
        <f>[1]РаЗделы!CZ16</f>
        <v>143188.13</v>
      </c>
      <c r="D17" s="38">
        <f>[1]РаЗделы!DA16</f>
        <v>59152.547409999999</v>
      </c>
      <c r="E17" s="38">
        <f>[1]РаЗделы!DB16</f>
        <v>0</v>
      </c>
      <c r="F17" s="38">
        <f>[1]РаЗделы!DC16</f>
        <v>0</v>
      </c>
      <c r="G17" s="38">
        <f>[1]РаЗделы!DD16</f>
        <v>6645.5910000000003</v>
      </c>
      <c r="H17" s="38">
        <f>[1]РаЗделы!DE16</f>
        <v>2318.1349799999998</v>
      </c>
      <c r="I17" s="38">
        <f>[1]РаЗделы!DF16</f>
        <v>20500.361359999999</v>
      </c>
      <c r="J17" s="38">
        <f>[1]РаЗделы!DG16</f>
        <v>5475.5505999999996</v>
      </c>
      <c r="K17" s="38">
        <f>[1]РаЗделы!DH16</f>
        <v>1271.46182</v>
      </c>
      <c r="L17" s="38">
        <f>[1]РаЗделы!DI16</f>
        <v>1204.65299</v>
      </c>
      <c r="M17" s="38">
        <f>[1]РаЗделы!DJ16</f>
        <v>76.661960000000008</v>
      </c>
      <c r="N17" s="38">
        <f>[1]РаЗделы!DK16</f>
        <v>0</v>
      </c>
      <c r="O17" s="38">
        <f>[1]РаЗделы!DL16</f>
        <v>384658.29314999998</v>
      </c>
      <c r="P17" s="38">
        <f>[1]РаЗделы!DM16</f>
        <v>356497.57461000001</v>
      </c>
      <c r="Q17" s="38">
        <f>[1]РаЗделы!DN16</f>
        <v>27589.111000000001</v>
      </c>
      <c r="R17" s="38">
        <f>[1]РаЗделы!DO16</f>
        <v>25514.61404</v>
      </c>
      <c r="S17" s="38">
        <f>[1]РаЗделы!DP16</f>
        <v>943.3</v>
      </c>
      <c r="T17" s="38">
        <f>[1]РаЗделы!DQ16</f>
        <v>937.56600000000003</v>
      </c>
      <c r="U17" s="38">
        <f>[1]РаЗделы!DR16</f>
        <v>20091.583500000001</v>
      </c>
      <c r="V17" s="38">
        <f>[1]РаЗделы!DS16</f>
        <v>17479.283390000001</v>
      </c>
      <c r="W17" s="38">
        <f>[1]РаЗделы!DT16</f>
        <v>300</v>
      </c>
      <c r="X17" s="38">
        <f>[1]РаЗделы!DU16</f>
        <v>84.85</v>
      </c>
      <c r="Y17" s="38">
        <f>[1]РаЗделы!DV16</f>
        <v>0</v>
      </c>
      <c r="Z17" s="38">
        <f>[1]РаЗделы!DW16</f>
        <v>0</v>
      </c>
      <c r="AA17" s="38">
        <f>[1]РаЗделы!DX16</f>
        <v>0</v>
      </c>
      <c r="AB17" s="38">
        <f>[1]РаЗделы!DY16</f>
        <v>0</v>
      </c>
      <c r="AC17" s="38">
        <f>[1]РаЗделы!DZ16</f>
        <v>7494.1350000000002</v>
      </c>
      <c r="AD17" s="38">
        <f>[1]РаЗделы!EA16</f>
        <v>7494.1350000000002</v>
      </c>
      <c r="AE17" s="38">
        <f>[1]РаЗделы!EB16</f>
        <v>612758.62878999999</v>
      </c>
      <c r="AF17" s="38">
        <f>[1]РаЗделы!EC16</f>
        <v>476158.90902000002</v>
      </c>
    </row>
    <row r="18" spans="1:32">
      <c r="A18" s="26">
        <v>14</v>
      </c>
      <c r="B18" s="29" t="s">
        <v>62</v>
      </c>
      <c r="C18" s="38">
        <f>[1]РаЗделы!CZ17</f>
        <v>105868.38033</v>
      </c>
      <c r="D18" s="38">
        <f>[1]РаЗделы!DA17</f>
        <v>92331.32710000001</v>
      </c>
      <c r="E18" s="38">
        <f>[1]РаЗделы!DB17</f>
        <v>0</v>
      </c>
      <c r="F18" s="38">
        <f>[1]РаЗделы!DC17</f>
        <v>0</v>
      </c>
      <c r="G18" s="38">
        <f>[1]РаЗделы!DD17</f>
        <v>3396.3513900000003</v>
      </c>
      <c r="H18" s="38">
        <f>[1]РаЗделы!DE17</f>
        <v>3303.48137</v>
      </c>
      <c r="I18" s="38">
        <f>[1]РаЗделы!DF17</f>
        <v>84670.190450000009</v>
      </c>
      <c r="J18" s="38">
        <f>[1]РаЗделы!DG17</f>
        <v>77935.102629999994</v>
      </c>
      <c r="K18" s="38">
        <f>[1]РаЗделы!DH17</f>
        <v>2716.5555399999998</v>
      </c>
      <c r="L18" s="38">
        <f>[1]РаЗделы!DI17</f>
        <v>1623.4886199999999</v>
      </c>
      <c r="M18" s="38">
        <f>[1]РаЗделы!DJ17</f>
        <v>0</v>
      </c>
      <c r="N18" s="38">
        <f>[1]РаЗделы!DK17</f>
        <v>0</v>
      </c>
      <c r="O18" s="38">
        <f>[1]РаЗделы!DL17</f>
        <v>591335.25575999997</v>
      </c>
      <c r="P18" s="38">
        <f>[1]РаЗделы!DM17</f>
        <v>567695.61229999992</v>
      </c>
      <c r="Q18" s="38">
        <f>[1]РаЗделы!DN17</f>
        <v>45921.363140000001</v>
      </c>
      <c r="R18" s="38">
        <f>[1]РаЗделы!DO17</f>
        <v>45229.616999999998</v>
      </c>
      <c r="S18" s="38">
        <f>[1]РаЗделы!DP17</f>
        <v>821.64400000000001</v>
      </c>
      <c r="T18" s="38">
        <f>[1]РаЗделы!DQ17</f>
        <v>818.42399999999998</v>
      </c>
      <c r="U18" s="38">
        <f>[1]РаЗделы!DR17</f>
        <v>33983.553639999998</v>
      </c>
      <c r="V18" s="38">
        <f>[1]РаЗделы!DS17</f>
        <v>33076.322290000004</v>
      </c>
      <c r="W18" s="38">
        <f>[1]РаЗделы!DT17</f>
        <v>180</v>
      </c>
      <c r="X18" s="38">
        <f>[1]РаЗделы!DU17</f>
        <v>63.61</v>
      </c>
      <c r="Y18" s="38">
        <f>[1]РаЗделы!DV17</f>
        <v>0</v>
      </c>
      <c r="Z18" s="38">
        <f>[1]РаЗделы!DW17</f>
        <v>0</v>
      </c>
      <c r="AA18" s="38">
        <f>[1]РаЗделы!DX17</f>
        <v>0</v>
      </c>
      <c r="AB18" s="38">
        <f>[1]РаЗделы!DY17</f>
        <v>0</v>
      </c>
      <c r="AC18" s="38">
        <f>[1]РаЗделы!DZ17</f>
        <v>12200.208000000001</v>
      </c>
      <c r="AD18" s="38">
        <f>[1]РаЗделы!EA17</f>
        <v>12200.208000000001</v>
      </c>
      <c r="AE18" s="38">
        <f>[1]РаЗделы!EB17</f>
        <v>881093.50225000002</v>
      </c>
      <c r="AF18" s="38">
        <f>[1]РаЗделы!EC17</f>
        <v>834277.19330999989</v>
      </c>
    </row>
    <row r="19" spans="1:32">
      <c r="A19" s="26">
        <v>15</v>
      </c>
      <c r="B19" s="29" t="s">
        <v>63</v>
      </c>
      <c r="C19" s="38">
        <f>[1]РаЗделы!CZ18</f>
        <v>107549.34195</v>
      </c>
      <c r="D19" s="38">
        <f>[1]РаЗделы!DA18</f>
        <v>95309.756800000003</v>
      </c>
      <c r="E19" s="38">
        <f>[1]РаЗделы!DB18</f>
        <v>0</v>
      </c>
      <c r="F19" s="38">
        <f>[1]РаЗделы!DC18</f>
        <v>0</v>
      </c>
      <c r="G19" s="38">
        <f>[1]РаЗделы!DD18</f>
        <v>12612.42791</v>
      </c>
      <c r="H19" s="38">
        <f>[1]РаЗделы!DE18</f>
        <v>8139.1099600000007</v>
      </c>
      <c r="I19" s="38">
        <f>[1]РаЗделы!DF18</f>
        <v>46907.531179999998</v>
      </c>
      <c r="J19" s="38">
        <f>[1]РаЗделы!DG18</f>
        <v>41308.972689999995</v>
      </c>
      <c r="K19" s="38">
        <f>[1]РаЗделы!DH18</f>
        <v>5047.7764500000003</v>
      </c>
      <c r="L19" s="38">
        <f>[1]РаЗделы!DI18</f>
        <v>4747.7764500000003</v>
      </c>
      <c r="M19" s="38">
        <f>[1]РаЗделы!DJ18</f>
        <v>0</v>
      </c>
      <c r="N19" s="38">
        <f>[1]РаЗделы!DK18</f>
        <v>0</v>
      </c>
      <c r="O19" s="38">
        <f>[1]РаЗделы!DL18</f>
        <v>700832.72578999994</v>
      </c>
      <c r="P19" s="38">
        <f>[1]РаЗделы!DM18</f>
        <v>672787.54257999989</v>
      </c>
      <c r="Q19" s="38">
        <f>[1]РаЗделы!DN18</f>
        <v>58182.934239999995</v>
      </c>
      <c r="R19" s="38">
        <f>[1]РаЗделы!DO18</f>
        <v>54455.844429999997</v>
      </c>
      <c r="S19" s="38">
        <f>[1]РаЗделы!DP18</f>
        <v>2322.7669999999998</v>
      </c>
      <c r="T19" s="38">
        <f>[1]РаЗделы!DQ18</f>
        <v>2322.6988900000001</v>
      </c>
      <c r="U19" s="38">
        <f>[1]РаЗделы!DR18</f>
        <v>43961.305340000006</v>
      </c>
      <c r="V19" s="38">
        <f>[1]РаЗделы!DS18</f>
        <v>43144.566310000002</v>
      </c>
      <c r="W19" s="38">
        <f>[1]РаЗделы!DT18</f>
        <v>194.54079999999999</v>
      </c>
      <c r="X19" s="38">
        <f>[1]РаЗделы!DU18</f>
        <v>194.54079999999999</v>
      </c>
      <c r="Y19" s="38">
        <f>[1]РаЗделы!DV18</f>
        <v>0</v>
      </c>
      <c r="Z19" s="38">
        <f>[1]РаЗделы!DW18</f>
        <v>0</v>
      </c>
      <c r="AA19" s="38">
        <f>[1]РаЗделы!DX18</f>
        <v>0</v>
      </c>
      <c r="AB19" s="38">
        <f>[1]РаЗделы!DY18</f>
        <v>0</v>
      </c>
      <c r="AC19" s="38">
        <f>[1]РаЗделы!DZ18</f>
        <v>13011.276</v>
      </c>
      <c r="AD19" s="38">
        <f>[1]РаЗделы!EA18</f>
        <v>13011.276</v>
      </c>
      <c r="AE19" s="38">
        <f>[1]РаЗделы!EB18</f>
        <v>990622.62665999972</v>
      </c>
      <c r="AF19" s="38">
        <f>[1]РаЗделы!EC18</f>
        <v>935422.08490999974</v>
      </c>
    </row>
    <row r="20" spans="1:32">
      <c r="A20" s="26">
        <v>16</v>
      </c>
      <c r="B20" s="29" t="s">
        <v>64</v>
      </c>
      <c r="C20" s="38">
        <f>[1]РаЗделы!CZ19</f>
        <v>144386.41727000001</v>
      </c>
      <c r="D20" s="38">
        <f>[1]РаЗделы!DA19</f>
        <v>119498.53838</v>
      </c>
      <c r="E20" s="38">
        <f>[1]РаЗделы!DB19</f>
        <v>0</v>
      </c>
      <c r="F20" s="38">
        <f>[1]РаЗделы!DC19</f>
        <v>0</v>
      </c>
      <c r="G20" s="38">
        <f>[1]РаЗделы!DD19</f>
        <v>3659.76</v>
      </c>
      <c r="H20" s="38">
        <f>[1]РаЗделы!DE19</f>
        <v>1106.6259399999999</v>
      </c>
      <c r="I20" s="38">
        <f>[1]РаЗделы!DF19</f>
        <v>26756.158319999999</v>
      </c>
      <c r="J20" s="38">
        <f>[1]РаЗделы!DG19</f>
        <v>18125.346830000002</v>
      </c>
      <c r="K20" s="38">
        <f>[1]РаЗделы!DH19</f>
        <v>2216.4650000000001</v>
      </c>
      <c r="L20" s="38">
        <f>[1]РаЗделы!DI19</f>
        <v>2040.2403300000001</v>
      </c>
      <c r="M20" s="38">
        <f>[1]РаЗделы!DJ19</f>
        <v>0</v>
      </c>
      <c r="N20" s="38">
        <f>[1]РаЗделы!DK19</f>
        <v>0</v>
      </c>
      <c r="O20" s="38">
        <f>[1]РаЗделы!DL19</f>
        <v>771126.44750000001</v>
      </c>
      <c r="P20" s="38">
        <f>[1]РаЗделы!DM19</f>
        <v>749406.87290999992</v>
      </c>
      <c r="Q20" s="38">
        <f>[1]РаЗделы!DN19</f>
        <v>109361.03903</v>
      </c>
      <c r="R20" s="38">
        <f>[1]РаЗделы!DO19</f>
        <v>109311.55949</v>
      </c>
      <c r="S20" s="38">
        <f>[1]РаЗделы!DP19</f>
        <v>2552.7860000000001</v>
      </c>
      <c r="T20" s="38">
        <f>[1]РаЗделы!DQ19</f>
        <v>2552.0219999999999</v>
      </c>
      <c r="U20" s="38">
        <f>[1]РаЗделы!DR19</f>
        <v>70502.524810000003</v>
      </c>
      <c r="V20" s="38">
        <f>[1]РаЗделы!DS19</f>
        <v>70105.416500000007</v>
      </c>
      <c r="W20" s="38">
        <f>[1]РаЗделы!DT19</f>
        <v>5110.1004999999996</v>
      </c>
      <c r="X20" s="38">
        <f>[1]РаЗделы!DU19</f>
        <v>4694.5645000000004</v>
      </c>
      <c r="Y20" s="38">
        <f>[1]РаЗделы!DV19</f>
        <v>0</v>
      </c>
      <c r="Z20" s="38">
        <f>[1]РаЗделы!DW19</f>
        <v>0</v>
      </c>
      <c r="AA20" s="38">
        <f>[1]РаЗделы!DX19</f>
        <v>0</v>
      </c>
      <c r="AB20" s="38">
        <f>[1]РаЗделы!DY19</f>
        <v>0</v>
      </c>
      <c r="AC20" s="38">
        <f>[1]РаЗделы!DZ19</f>
        <v>25848.253000000001</v>
      </c>
      <c r="AD20" s="38">
        <f>[1]РаЗделы!EA19</f>
        <v>25848.253000000001</v>
      </c>
      <c r="AE20" s="38">
        <f>[1]РаЗделы!EB19</f>
        <v>1161519.9514300001</v>
      </c>
      <c r="AF20" s="38">
        <f>[1]РаЗделы!EC19</f>
        <v>1102689.43988</v>
      </c>
    </row>
    <row r="21" spans="1:32">
      <c r="A21" s="26">
        <v>17</v>
      </c>
      <c r="B21" s="29" t="s">
        <v>65</v>
      </c>
      <c r="C21" s="38">
        <f>[1]РаЗделы!CZ20</f>
        <v>172861.11965000001</v>
      </c>
      <c r="D21" s="38">
        <f>[1]РаЗделы!DA20</f>
        <v>106128.12927</v>
      </c>
      <c r="E21" s="38">
        <f>[1]РаЗделы!DB20</f>
        <v>0</v>
      </c>
      <c r="F21" s="38">
        <f>[1]РаЗделы!DC20</f>
        <v>0</v>
      </c>
      <c r="G21" s="38">
        <f>[1]РаЗделы!DD20</f>
        <v>5400.2854600000001</v>
      </c>
      <c r="H21" s="38">
        <f>[1]РаЗделы!DE20</f>
        <v>5231.1882699999996</v>
      </c>
      <c r="I21" s="38">
        <f>[1]РаЗделы!DF20</f>
        <v>85481.032909999994</v>
      </c>
      <c r="J21" s="38">
        <f>[1]РаЗделы!DG20</f>
        <v>67725.047390000007</v>
      </c>
      <c r="K21" s="38">
        <f>[1]РаЗделы!DH20</f>
        <v>100298.98759999999</v>
      </c>
      <c r="L21" s="38">
        <f>[1]РаЗделы!DI20</f>
        <v>5637.7544900000003</v>
      </c>
      <c r="M21" s="38">
        <f>[1]РаЗделы!DJ20</f>
        <v>46145.506880000001</v>
      </c>
      <c r="N21" s="38">
        <f>[1]РаЗделы!DK20</f>
        <v>5240</v>
      </c>
      <c r="O21" s="38">
        <f>[1]РаЗделы!DL20</f>
        <v>1051466.0979599999</v>
      </c>
      <c r="P21" s="38">
        <f>[1]РаЗделы!DM20</f>
        <v>999390.04132999992</v>
      </c>
      <c r="Q21" s="38">
        <f>[1]РаЗделы!DN20</f>
        <v>30202.59</v>
      </c>
      <c r="R21" s="38">
        <f>[1]РаЗделы!DO20</f>
        <v>27791.285250000001</v>
      </c>
      <c r="S21" s="38">
        <f>[1]РаЗделы!DP20</f>
        <v>625.42999999999995</v>
      </c>
      <c r="T21" s="38">
        <f>[1]РаЗделы!DQ20</f>
        <v>621.12162999999998</v>
      </c>
      <c r="U21" s="38">
        <f>[1]РаЗделы!DR20</f>
        <v>59570.118689999996</v>
      </c>
      <c r="V21" s="38">
        <f>[1]РаЗделы!DS20</f>
        <v>59079.435120000002</v>
      </c>
      <c r="W21" s="38">
        <f>[1]РаЗделы!DT20</f>
        <v>100</v>
      </c>
      <c r="X21" s="38">
        <f>[1]РаЗделы!DU20</f>
        <v>100</v>
      </c>
      <c r="Y21" s="38">
        <f>[1]РаЗделы!DV20</f>
        <v>0</v>
      </c>
      <c r="Z21" s="38">
        <f>[1]РаЗделы!DW20</f>
        <v>0</v>
      </c>
      <c r="AA21" s="38">
        <f>[1]РаЗделы!DX20</f>
        <v>0</v>
      </c>
      <c r="AB21" s="38">
        <f>[1]РаЗделы!DY20</f>
        <v>0</v>
      </c>
      <c r="AC21" s="38">
        <f>[1]РаЗделы!DZ20</f>
        <v>20387.402999999998</v>
      </c>
      <c r="AD21" s="38">
        <f>[1]РаЗделы!EA20</f>
        <v>20387.402999999998</v>
      </c>
      <c r="AE21" s="38">
        <f>[1]РаЗделы!EB20</f>
        <v>1572538.5721499999</v>
      </c>
      <c r="AF21" s="38">
        <f>[1]РаЗделы!EC20</f>
        <v>1297331.4057499997</v>
      </c>
    </row>
    <row r="22" spans="1:32">
      <c r="A22" s="26">
        <v>18</v>
      </c>
      <c r="B22" s="29" t="s">
        <v>66</v>
      </c>
      <c r="C22" s="38">
        <f>[1]РаЗделы!CZ21</f>
        <v>67242.084470000002</v>
      </c>
      <c r="D22" s="38">
        <f>[1]РаЗделы!DA21</f>
        <v>61300.141960000008</v>
      </c>
      <c r="E22" s="38">
        <f>[1]РаЗделы!DB21</f>
        <v>0</v>
      </c>
      <c r="F22" s="38">
        <f>[1]РаЗделы!DC21</f>
        <v>0</v>
      </c>
      <c r="G22" s="38">
        <f>[1]РаЗделы!DD21</f>
        <v>12819.15569</v>
      </c>
      <c r="H22" s="38">
        <f>[1]РаЗделы!DE21</f>
        <v>10848.964759999999</v>
      </c>
      <c r="I22" s="38">
        <f>[1]РаЗделы!DF21</f>
        <v>12120.57776</v>
      </c>
      <c r="J22" s="38">
        <f>[1]РаЗделы!DG21</f>
        <v>11866.623939999999</v>
      </c>
      <c r="K22" s="38">
        <f>[1]РаЗделы!DH21</f>
        <v>1017.44</v>
      </c>
      <c r="L22" s="38">
        <f>[1]РаЗделы!DI21</f>
        <v>1017.44</v>
      </c>
      <c r="M22" s="38">
        <f>[1]РаЗделы!DJ21</f>
        <v>240.51464999999999</v>
      </c>
      <c r="N22" s="38">
        <f>[1]РаЗделы!DK21</f>
        <v>9.25</v>
      </c>
      <c r="O22" s="38">
        <f>[1]РаЗделы!DL21</f>
        <v>391041.26705999998</v>
      </c>
      <c r="P22" s="38">
        <f>[1]РаЗделы!DM21</f>
        <v>386359.76980000001</v>
      </c>
      <c r="Q22" s="38">
        <f>[1]РаЗделы!DN21</f>
        <v>61869.675369999997</v>
      </c>
      <c r="R22" s="38">
        <f>[1]РаЗделы!DO21</f>
        <v>61277.422330000001</v>
      </c>
      <c r="S22" s="38">
        <f>[1]РаЗделы!DP21</f>
        <v>304.37299999999999</v>
      </c>
      <c r="T22" s="38">
        <f>[1]РаЗделы!DQ21</f>
        <v>304.14</v>
      </c>
      <c r="U22" s="38">
        <f>[1]РаЗделы!DR21</f>
        <v>35637.069000000003</v>
      </c>
      <c r="V22" s="38">
        <f>[1]РаЗделы!DS21</f>
        <v>34745.742749999998</v>
      </c>
      <c r="W22" s="38">
        <f>[1]РаЗделы!DT21</f>
        <v>84.4</v>
      </c>
      <c r="X22" s="38">
        <f>[1]РаЗделы!DU21</f>
        <v>84.305300000000003</v>
      </c>
      <c r="Y22" s="38">
        <f>[1]РаЗделы!DV21</f>
        <v>0</v>
      </c>
      <c r="Z22" s="38">
        <f>[1]РаЗделы!DW21</f>
        <v>0</v>
      </c>
      <c r="AA22" s="38">
        <f>[1]РаЗделы!DX21</f>
        <v>0</v>
      </c>
      <c r="AB22" s="38">
        <f>[1]РаЗделы!DY21</f>
        <v>0</v>
      </c>
      <c r="AC22" s="38">
        <f>[1]РаЗделы!DZ21</f>
        <v>6926.576</v>
      </c>
      <c r="AD22" s="38">
        <f>[1]РаЗделы!EA21</f>
        <v>6926.576</v>
      </c>
      <c r="AE22" s="38">
        <f>[1]РаЗделы!EB21</f>
        <v>589303.13300000003</v>
      </c>
      <c r="AF22" s="38">
        <f>[1]РаЗделы!EC21</f>
        <v>574740.37684000004</v>
      </c>
    </row>
    <row r="23" spans="1:32">
      <c r="A23" s="26">
        <v>19</v>
      </c>
      <c r="B23" s="29" t="s">
        <v>67</v>
      </c>
      <c r="C23" s="38">
        <f>[1]РаЗделы!CZ22</f>
        <v>92154.45</v>
      </c>
      <c r="D23" s="38">
        <f>[1]РаЗделы!DA22</f>
        <v>90267.432440000004</v>
      </c>
      <c r="E23" s="38">
        <f>[1]РаЗделы!DB22</f>
        <v>0</v>
      </c>
      <c r="F23" s="38">
        <f>[1]РаЗделы!DC22</f>
        <v>0</v>
      </c>
      <c r="G23" s="38">
        <f>[1]РаЗделы!DD22</f>
        <v>2804</v>
      </c>
      <c r="H23" s="38">
        <f>[1]РаЗделы!DE22</f>
        <v>2696.2221199999999</v>
      </c>
      <c r="I23" s="38">
        <f>[1]РаЗделы!DF22</f>
        <v>55197.825380000002</v>
      </c>
      <c r="J23" s="38">
        <f>[1]РаЗделы!DG22</f>
        <v>54831.45033</v>
      </c>
      <c r="K23" s="38">
        <f>[1]РаЗделы!DH22</f>
        <v>691.16</v>
      </c>
      <c r="L23" s="38">
        <f>[1]РаЗделы!DI22</f>
        <v>690.1344499999999</v>
      </c>
      <c r="M23" s="38">
        <f>[1]РаЗделы!DJ22</f>
        <v>0</v>
      </c>
      <c r="N23" s="38">
        <f>[1]РаЗделы!DK22</f>
        <v>0</v>
      </c>
      <c r="O23" s="38">
        <f>[1]РаЗделы!DL22</f>
        <v>496264.95562000002</v>
      </c>
      <c r="P23" s="38">
        <f>[1]РаЗделы!DM22</f>
        <v>469348.28801999998</v>
      </c>
      <c r="Q23" s="38">
        <f>[1]РаЗделы!DN22</f>
        <v>59504.978999999999</v>
      </c>
      <c r="R23" s="38">
        <f>[1]РаЗделы!DO22</f>
        <v>59133.509920000004</v>
      </c>
      <c r="S23" s="38">
        <f>[1]РаЗделы!DP22</f>
        <v>689.61699999999996</v>
      </c>
      <c r="T23" s="38">
        <f>[1]РаЗделы!DQ22</f>
        <v>686.53195999999991</v>
      </c>
      <c r="U23" s="38">
        <f>[1]РаЗделы!DR22</f>
        <v>32885.800999999999</v>
      </c>
      <c r="V23" s="38">
        <f>[1]РаЗделы!DS22</f>
        <v>32644.905669999996</v>
      </c>
      <c r="W23" s="38">
        <f>[1]РаЗделы!DT22</f>
        <v>29691.707999999999</v>
      </c>
      <c r="X23" s="38">
        <f>[1]РаЗделы!DU22</f>
        <v>29290.599989999999</v>
      </c>
      <c r="Y23" s="38">
        <f>[1]РаЗделы!DV22</f>
        <v>0</v>
      </c>
      <c r="Z23" s="38">
        <f>[1]РаЗделы!DW22</f>
        <v>0</v>
      </c>
      <c r="AA23" s="38">
        <f>[1]РаЗделы!DX22</f>
        <v>0</v>
      </c>
      <c r="AB23" s="38">
        <f>[1]РаЗделы!DY22</f>
        <v>0</v>
      </c>
      <c r="AC23" s="38">
        <f>[1]РаЗделы!DZ22</f>
        <v>15463.07</v>
      </c>
      <c r="AD23" s="38">
        <f>[1]РаЗделы!EA22</f>
        <v>15463.07</v>
      </c>
      <c r="AE23" s="38">
        <f>[1]РаЗделы!EB22</f>
        <v>785347.56599999999</v>
      </c>
      <c r="AF23" s="38">
        <f>[1]РаЗделы!EC22</f>
        <v>755052.14489999996</v>
      </c>
    </row>
    <row r="24" spans="1:32">
      <c r="A24" s="26">
        <v>20</v>
      </c>
      <c r="B24" s="29" t="s">
        <v>68</v>
      </c>
      <c r="C24" s="38">
        <f>[1]РаЗделы!CZ23</f>
        <v>216942.90043000001</v>
      </c>
      <c r="D24" s="38">
        <f>[1]РаЗделы!DA23</f>
        <v>83712.888069999986</v>
      </c>
      <c r="E24" s="38">
        <f>[1]РаЗделы!DB23</f>
        <v>0</v>
      </c>
      <c r="F24" s="38">
        <f>[1]РаЗделы!DC23</f>
        <v>0</v>
      </c>
      <c r="G24" s="38">
        <f>[1]РаЗделы!DD23</f>
        <v>3868.6564100000001</v>
      </c>
      <c r="H24" s="38">
        <f>[1]РаЗделы!DE23</f>
        <v>3767.8937599999999</v>
      </c>
      <c r="I24" s="38">
        <f>[1]РаЗделы!DF23</f>
        <v>103320.19886</v>
      </c>
      <c r="J24" s="38">
        <f>[1]РаЗделы!DG23</f>
        <v>85061.318750000006</v>
      </c>
      <c r="K24" s="38">
        <f>[1]РаЗделы!DH23</f>
        <v>14991.443869999999</v>
      </c>
      <c r="L24" s="38">
        <f>[1]РаЗделы!DI23</f>
        <v>12366.256519999999</v>
      </c>
      <c r="M24" s="38">
        <f>[1]РаЗделы!DJ23</f>
        <v>0</v>
      </c>
      <c r="N24" s="38">
        <f>[1]РаЗделы!DK23</f>
        <v>0</v>
      </c>
      <c r="O24" s="38">
        <f>[1]РаЗделы!DL23</f>
        <v>728153.24586999998</v>
      </c>
      <c r="P24" s="38">
        <f>[1]РаЗделы!DM23</f>
        <v>662049.99121000001</v>
      </c>
      <c r="Q24" s="38">
        <f>[1]РаЗделы!DN23</f>
        <v>54965.12917</v>
      </c>
      <c r="R24" s="38">
        <f>[1]РаЗделы!DO23</f>
        <v>49259.078229999999</v>
      </c>
      <c r="S24" s="38">
        <f>[1]РаЗделы!DP23</f>
        <v>507.13299999999998</v>
      </c>
      <c r="T24" s="38">
        <f>[1]РаЗделы!DQ23</f>
        <v>501.38081</v>
      </c>
      <c r="U24" s="38">
        <f>[1]РаЗделы!DR23</f>
        <v>72031.547599999991</v>
      </c>
      <c r="V24" s="38">
        <f>[1]РаЗделы!DS23</f>
        <v>58890.131580000008</v>
      </c>
      <c r="W24" s="38">
        <f>[1]РаЗделы!DT23</f>
        <v>500</v>
      </c>
      <c r="X24" s="38">
        <f>[1]РаЗделы!DU23</f>
        <v>452.4</v>
      </c>
      <c r="Y24" s="38">
        <f>[1]РаЗделы!DV23</f>
        <v>0</v>
      </c>
      <c r="Z24" s="38">
        <f>[1]РаЗделы!DW23</f>
        <v>0</v>
      </c>
      <c r="AA24" s="38">
        <f>[1]РаЗделы!DX23</f>
        <v>0</v>
      </c>
      <c r="AB24" s="38">
        <f>[1]РаЗделы!DY23</f>
        <v>0</v>
      </c>
      <c r="AC24" s="38">
        <f>[1]РаЗделы!DZ23</f>
        <v>18620.106</v>
      </c>
      <c r="AD24" s="38">
        <f>[1]РаЗделы!EA23</f>
        <v>18620.106</v>
      </c>
      <c r="AE24" s="38">
        <f>[1]РаЗделы!EB23</f>
        <v>1213900.3612099998</v>
      </c>
      <c r="AF24" s="38">
        <f>[1]РаЗделы!EC23</f>
        <v>974681.44493000011</v>
      </c>
    </row>
    <row r="25" spans="1:32">
      <c r="A25" s="26">
        <v>21</v>
      </c>
      <c r="B25" s="29" t="s">
        <v>69</v>
      </c>
      <c r="C25" s="38">
        <f>[1]РаЗделы!CZ24</f>
        <v>99074.458569999988</v>
      </c>
      <c r="D25" s="38">
        <f>[1]РаЗделы!DA24</f>
        <v>75424.978900000002</v>
      </c>
      <c r="E25" s="38">
        <f>[1]РаЗделы!DB24</f>
        <v>0</v>
      </c>
      <c r="F25" s="38">
        <f>[1]РаЗделы!DC24</f>
        <v>0</v>
      </c>
      <c r="G25" s="38">
        <f>[1]РаЗделы!DD24</f>
        <v>6954.1109800000004</v>
      </c>
      <c r="H25" s="38">
        <f>[1]РаЗделы!DE24</f>
        <v>6800.3517999999995</v>
      </c>
      <c r="I25" s="38">
        <f>[1]РаЗделы!DF24</f>
        <v>95679.120739999998</v>
      </c>
      <c r="J25" s="38">
        <f>[1]РаЗделы!DG24</f>
        <v>78050.752649999995</v>
      </c>
      <c r="K25" s="38">
        <f>[1]РаЗделы!DH24</f>
        <v>22929.66274</v>
      </c>
      <c r="L25" s="38">
        <f>[1]РаЗделы!DI24</f>
        <v>22412.042399999998</v>
      </c>
      <c r="M25" s="38">
        <f>[1]РаЗделы!DJ24</f>
        <v>78.852000000000004</v>
      </c>
      <c r="N25" s="38">
        <f>[1]РаЗделы!DK24</f>
        <v>78.852000000000004</v>
      </c>
      <c r="O25" s="38">
        <f>[1]РаЗделы!DL24</f>
        <v>544877.98152999999</v>
      </c>
      <c r="P25" s="38">
        <f>[1]РаЗделы!DM24</f>
        <v>526909.95446000004</v>
      </c>
      <c r="Q25" s="38">
        <f>[1]РаЗделы!DN24</f>
        <v>101841.30789</v>
      </c>
      <c r="R25" s="38">
        <f>[1]РаЗделы!DO24</f>
        <v>101103.54315000001</v>
      </c>
      <c r="S25" s="38">
        <f>[1]РаЗделы!DP24</f>
        <v>385.47699999999998</v>
      </c>
      <c r="T25" s="38">
        <f>[1]РаЗделы!DQ24</f>
        <v>378.858</v>
      </c>
      <c r="U25" s="38">
        <f>[1]РаЗделы!DR24</f>
        <v>34047.505920000003</v>
      </c>
      <c r="V25" s="38">
        <f>[1]РаЗделы!DS24</f>
        <v>33721.137270000007</v>
      </c>
      <c r="W25" s="38">
        <f>[1]РаЗделы!DT24</f>
        <v>615.75864999999999</v>
      </c>
      <c r="X25" s="38">
        <f>[1]РаЗделы!DU24</f>
        <v>615.75864999999999</v>
      </c>
      <c r="Y25" s="38">
        <f>[1]РаЗделы!DV24</f>
        <v>0</v>
      </c>
      <c r="Z25" s="38">
        <f>[1]РаЗделы!DW24</f>
        <v>0</v>
      </c>
      <c r="AA25" s="38">
        <f>[1]РаЗделы!DX24</f>
        <v>0</v>
      </c>
      <c r="AB25" s="38">
        <f>[1]РаЗделы!DY24</f>
        <v>0</v>
      </c>
      <c r="AC25" s="38">
        <f>[1]РаЗделы!DZ24</f>
        <v>15241.591</v>
      </c>
      <c r="AD25" s="38">
        <f>[1]РаЗделы!EA24</f>
        <v>15241.591</v>
      </c>
      <c r="AE25" s="38">
        <f>[1]РаЗделы!EB24</f>
        <v>921725.82702000008</v>
      </c>
      <c r="AF25" s="38">
        <f>[1]РаЗделы!EC24</f>
        <v>860737.8202800001</v>
      </c>
    </row>
    <row r="26" spans="1:32">
      <c r="A26" s="26">
        <v>22</v>
      </c>
      <c r="B26" s="29" t="s">
        <v>70</v>
      </c>
      <c r="C26" s="38">
        <f>[1]РаЗделы!CZ25</f>
        <v>80539.468139999997</v>
      </c>
      <c r="D26" s="38">
        <f>[1]РаЗделы!DA25</f>
        <v>77269.806939999995</v>
      </c>
      <c r="E26" s="38">
        <f>[1]РаЗделы!DB25</f>
        <v>0</v>
      </c>
      <c r="F26" s="38">
        <f>[1]РаЗделы!DC25</f>
        <v>0</v>
      </c>
      <c r="G26" s="38">
        <f>[1]РаЗделы!DD25</f>
        <v>3046.7017999999998</v>
      </c>
      <c r="H26" s="38">
        <f>[1]РаЗделы!DE25</f>
        <v>1432.35689</v>
      </c>
      <c r="I26" s="38">
        <f>[1]РаЗделы!DF25</f>
        <v>149246.27786999999</v>
      </c>
      <c r="J26" s="38">
        <f>[1]РаЗделы!DG25</f>
        <v>135328.14094000001</v>
      </c>
      <c r="K26" s="38">
        <f>[1]РаЗделы!DH25</f>
        <v>18452.842270000001</v>
      </c>
      <c r="L26" s="38">
        <f>[1]РаЗделы!DI25</f>
        <v>18431.229600000002</v>
      </c>
      <c r="M26" s="38">
        <f>[1]РаЗделы!DJ25</f>
        <v>0</v>
      </c>
      <c r="N26" s="38">
        <f>[1]РаЗделы!DK25</f>
        <v>0</v>
      </c>
      <c r="O26" s="38">
        <f>[1]РаЗделы!DL25</f>
        <v>438533.52246000001</v>
      </c>
      <c r="P26" s="38">
        <f>[1]РаЗделы!DM25</f>
        <v>419639.47651999997</v>
      </c>
      <c r="Q26" s="38">
        <f>[1]РаЗделы!DN25</f>
        <v>54995.010650000004</v>
      </c>
      <c r="R26" s="38">
        <f>[1]РаЗделы!DO25</f>
        <v>51586.864460000004</v>
      </c>
      <c r="S26" s="38">
        <f>[1]РаЗделы!DP25</f>
        <v>608.51300000000003</v>
      </c>
      <c r="T26" s="38">
        <f>[1]РаЗделы!DQ25</f>
        <v>606.60964999999999</v>
      </c>
      <c r="U26" s="38">
        <f>[1]РаЗделы!DR25</f>
        <v>33439.924319999998</v>
      </c>
      <c r="V26" s="38">
        <f>[1]РаЗделы!DS25</f>
        <v>33093.81985</v>
      </c>
      <c r="W26" s="38">
        <f>[1]РаЗделы!DT25</f>
        <v>13039.037960000001</v>
      </c>
      <c r="X26" s="38">
        <f>[1]РаЗделы!DU25</f>
        <v>12437.56625</v>
      </c>
      <c r="Y26" s="38">
        <f>[1]РаЗделы!DV25</f>
        <v>0</v>
      </c>
      <c r="Z26" s="38">
        <f>[1]РаЗделы!DW25</f>
        <v>0</v>
      </c>
      <c r="AA26" s="38">
        <f>[1]РаЗделы!DX25</f>
        <v>0</v>
      </c>
      <c r="AB26" s="38">
        <f>[1]РаЗделы!DY25</f>
        <v>0</v>
      </c>
      <c r="AC26" s="38">
        <f>[1]РаЗделы!DZ25</f>
        <v>12654.38</v>
      </c>
      <c r="AD26" s="38">
        <f>[1]РаЗделы!EA25</f>
        <v>12654.38</v>
      </c>
      <c r="AE26" s="38">
        <f>[1]РаЗделы!EB25</f>
        <v>804555.67846999993</v>
      </c>
      <c r="AF26" s="38">
        <f>[1]РаЗделы!EC25</f>
        <v>762480.25109999988</v>
      </c>
    </row>
    <row r="27" spans="1:32">
      <c r="A27" s="26">
        <v>23</v>
      </c>
      <c r="B27" s="29" t="s">
        <v>71</v>
      </c>
      <c r="C27" s="38">
        <f>[1]РаЗделы!CZ26</f>
        <v>378119.53357999999</v>
      </c>
      <c r="D27" s="38">
        <f>[1]РаЗделы!DA26</f>
        <v>78521.922990000006</v>
      </c>
      <c r="E27" s="38">
        <f>[1]РаЗделы!DB26</f>
        <v>0</v>
      </c>
      <c r="F27" s="38">
        <f>[1]РаЗделы!DC26</f>
        <v>0</v>
      </c>
      <c r="G27" s="38">
        <f>[1]РаЗделы!DD26</f>
        <v>0</v>
      </c>
      <c r="H27" s="38">
        <f>[1]РаЗделы!DE26</f>
        <v>0</v>
      </c>
      <c r="I27" s="38">
        <f>[1]РаЗделы!DF26</f>
        <v>23921.442620000002</v>
      </c>
      <c r="J27" s="38">
        <f>[1]РаЗделы!DG26</f>
        <v>473.31299999999999</v>
      </c>
      <c r="K27" s="38">
        <f>[1]РаЗделы!DH26</f>
        <v>0</v>
      </c>
      <c r="L27" s="38">
        <f>[1]РаЗделы!DI26</f>
        <v>0</v>
      </c>
      <c r="M27" s="38">
        <f>[1]РаЗделы!DJ26</f>
        <v>0</v>
      </c>
      <c r="N27" s="38">
        <f>[1]РаЗделы!DK26</f>
        <v>0</v>
      </c>
      <c r="O27" s="38">
        <f>[1]РаЗделы!DL26</f>
        <v>530443.62236000004</v>
      </c>
      <c r="P27" s="38">
        <f>[1]РаЗделы!DM26</f>
        <v>475509.87343000004</v>
      </c>
      <c r="Q27" s="38">
        <f>[1]РаЗделы!DN26</f>
        <v>41118.928999999996</v>
      </c>
      <c r="R27" s="38">
        <f>[1]РаЗделы!DO26</f>
        <v>32589.94688</v>
      </c>
      <c r="S27" s="38">
        <f>[1]РаЗделы!DP26</f>
        <v>1064.9559999999999</v>
      </c>
      <c r="T27" s="38">
        <f>[1]РаЗделы!DQ26</f>
        <v>0</v>
      </c>
      <c r="U27" s="38">
        <f>[1]РаЗделы!DR26</f>
        <v>228766.67319999999</v>
      </c>
      <c r="V27" s="38">
        <f>[1]РаЗделы!DS26</f>
        <v>218844.66537999999</v>
      </c>
      <c r="W27" s="38">
        <f>[1]РаЗделы!DT26</f>
        <v>100</v>
      </c>
      <c r="X27" s="38">
        <f>[1]РаЗделы!DU26</f>
        <v>12</v>
      </c>
      <c r="Y27" s="38">
        <f>[1]РаЗделы!DV26</f>
        <v>0</v>
      </c>
      <c r="Z27" s="38">
        <f>[1]РаЗделы!DW26</f>
        <v>0</v>
      </c>
      <c r="AA27" s="38">
        <f>[1]РаЗделы!DX26</f>
        <v>0</v>
      </c>
      <c r="AB27" s="38">
        <f>[1]РаЗделы!DY26</f>
        <v>0</v>
      </c>
      <c r="AC27" s="38">
        <f>[1]РаЗделы!DZ26</f>
        <v>17930.927</v>
      </c>
      <c r="AD27" s="38">
        <f>[1]РаЗделы!EA26</f>
        <v>16152.347</v>
      </c>
      <c r="AE27" s="38">
        <f>[1]РаЗделы!EB26</f>
        <v>1221466.0837600001</v>
      </c>
      <c r="AF27" s="38">
        <f>[1]РаЗделы!EC26</f>
        <v>822104.06867999991</v>
      </c>
    </row>
    <row r="28" spans="1:32">
      <c r="A28" s="26">
        <v>24</v>
      </c>
      <c r="B28" s="29" t="s">
        <v>72</v>
      </c>
      <c r="C28" s="38">
        <f>[1]РаЗделы!CZ27</f>
        <v>103608.33369999999</v>
      </c>
      <c r="D28" s="38">
        <f>[1]РаЗделы!DA27</f>
        <v>83258.399810000003</v>
      </c>
      <c r="E28" s="38">
        <f>[1]РаЗделы!DB27</f>
        <v>0</v>
      </c>
      <c r="F28" s="38">
        <f>[1]РаЗделы!DC27</f>
        <v>0</v>
      </c>
      <c r="G28" s="38">
        <f>[1]РаЗделы!DD27</f>
        <v>5822.0095099999999</v>
      </c>
      <c r="H28" s="38">
        <f>[1]РаЗделы!DE27</f>
        <v>5707.5055200000006</v>
      </c>
      <c r="I28" s="38">
        <f>[1]РаЗделы!DF27</f>
        <v>30264.733769999999</v>
      </c>
      <c r="J28" s="38">
        <f>[1]РаЗделы!DG27</f>
        <v>11354.426919999998</v>
      </c>
      <c r="K28" s="38">
        <f>[1]РаЗделы!DH27</f>
        <v>6456.6459999999997</v>
      </c>
      <c r="L28" s="38">
        <f>[1]РаЗделы!DI27</f>
        <v>4519.1302400000004</v>
      </c>
      <c r="M28" s="38">
        <f>[1]РаЗделы!DJ27</f>
        <v>0</v>
      </c>
      <c r="N28" s="38">
        <f>[1]РаЗделы!DK27</f>
        <v>0</v>
      </c>
      <c r="O28" s="38">
        <f>[1]РаЗделы!DL27</f>
        <v>352282.87518999999</v>
      </c>
      <c r="P28" s="38">
        <f>[1]РаЗделы!DM27</f>
        <v>344198.47925999999</v>
      </c>
      <c r="Q28" s="38">
        <f>[1]РаЗделы!DN27</f>
        <v>67940.971289999987</v>
      </c>
      <c r="R28" s="38">
        <f>[1]РаЗделы!DO27</f>
        <v>67405.207079999993</v>
      </c>
      <c r="S28" s="38">
        <f>[1]РаЗделы!DP27</f>
        <v>557.64400000000001</v>
      </c>
      <c r="T28" s="38">
        <f>[1]РаЗделы!DQ27</f>
        <v>557.59</v>
      </c>
      <c r="U28" s="38">
        <f>[1]РаЗделы!DR27</f>
        <v>16766.09115</v>
      </c>
      <c r="V28" s="38">
        <f>[1]РаЗделы!DS27</f>
        <v>16690.384859999998</v>
      </c>
      <c r="W28" s="38">
        <f>[1]РаЗделы!DT27</f>
        <v>132.50700000000001</v>
      </c>
      <c r="X28" s="38">
        <f>[1]РаЗделы!DU27</f>
        <v>132.50700000000001</v>
      </c>
      <c r="Y28" s="38">
        <f>[1]РаЗделы!DV27</f>
        <v>0</v>
      </c>
      <c r="Z28" s="38">
        <f>[1]РаЗделы!DW27</f>
        <v>0</v>
      </c>
      <c r="AA28" s="38">
        <f>[1]РаЗделы!DX27</f>
        <v>0</v>
      </c>
      <c r="AB28" s="38">
        <f>[1]РаЗделы!DY27</f>
        <v>0</v>
      </c>
      <c r="AC28" s="38">
        <f>[1]РаЗделы!DZ27</f>
        <v>5484.2110000000002</v>
      </c>
      <c r="AD28" s="38">
        <f>[1]РаЗделы!EA27</f>
        <v>5484.2110000000002</v>
      </c>
      <c r="AE28" s="38">
        <f>[1]РаЗделы!EB27</f>
        <v>589316.02260999999</v>
      </c>
      <c r="AF28" s="38">
        <f>[1]РаЗделы!EC27</f>
        <v>539307.84169000003</v>
      </c>
    </row>
    <row r="29" spans="1:32">
      <c r="A29" s="26">
        <v>25</v>
      </c>
      <c r="B29" s="29" t="s">
        <v>73</v>
      </c>
      <c r="C29" s="38">
        <f>[1]РаЗделы!CZ28</f>
        <v>84401.941470000005</v>
      </c>
      <c r="D29" s="38">
        <f>[1]РаЗделы!DA28</f>
        <v>80597.41896000001</v>
      </c>
      <c r="E29" s="38">
        <f>[1]РаЗделы!DB28</f>
        <v>0</v>
      </c>
      <c r="F29" s="38">
        <f>[1]РаЗделы!DC28</f>
        <v>0</v>
      </c>
      <c r="G29" s="38">
        <f>[1]РаЗделы!DD28</f>
        <v>27336.18664</v>
      </c>
      <c r="H29" s="38">
        <f>[1]РаЗделы!DE28</f>
        <v>23155.063900000001</v>
      </c>
      <c r="I29" s="38">
        <f>[1]РаЗделы!DF28</f>
        <v>114599.80843</v>
      </c>
      <c r="J29" s="38">
        <f>[1]РаЗделы!DG28</f>
        <v>102028.63879</v>
      </c>
      <c r="K29" s="38">
        <f>[1]РаЗделы!DH28</f>
        <v>21221.417399999998</v>
      </c>
      <c r="L29" s="38">
        <f>[1]РаЗделы!DI28</f>
        <v>20767.917249999999</v>
      </c>
      <c r="M29" s="38">
        <f>[1]РаЗделы!DJ28</f>
        <v>502</v>
      </c>
      <c r="N29" s="38">
        <f>[1]РаЗделы!DK28</f>
        <v>0</v>
      </c>
      <c r="O29" s="38">
        <f>[1]РаЗделы!DL28</f>
        <v>697989.77524999995</v>
      </c>
      <c r="P29" s="38">
        <f>[1]РаЗделы!DM28</f>
        <v>682605.10751999996</v>
      </c>
      <c r="Q29" s="38">
        <f>[1]РаЗделы!DN28</f>
        <v>59100.262000000002</v>
      </c>
      <c r="R29" s="38">
        <f>[1]РаЗделы!DO28</f>
        <v>58344.886760000001</v>
      </c>
      <c r="S29" s="38">
        <f>[1]РаЗделы!DP28</f>
        <v>862.19600000000003</v>
      </c>
      <c r="T29" s="38">
        <f>[1]РаЗделы!DQ28</f>
        <v>859.21600000000001</v>
      </c>
      <c r="U29" s="38">
        <f>[1]РаЗделы!DR28</f>
        <v>35129.733</v>
      </c>
      <c r="V29" s="38">
        <f>[1]РаЗделы!DS28</f>
        <v>33146.999199999998</v>
      </c>
      <c r="W29" s="38">
        <f>[1]РаЗделы!DT28</f>
        <v>10662.61319</v>
      </c>
      <c r="X29" s="38">
        <f>[1]РаЗделы!DU28</f>
        <v>9176.5394099999994</v>
      </c>
      <c r="Y29" s="38">
        <f>[1]РаЗделы!DV28</f>
        <v>0</v>
      </c>
      <c r="Z29" s="38">
        <f>[1]РаЗделы!DW28</f>
        <v>0</v>
      </c>
      <c r="AA29" s="38">
        <f>[1]РаЗделы!DX28</f>
        <v>0</v>
      </c>
      <c r="AB29" s="38">
        <f>[1]РаЗделы!DY28</f>
        <v>0</v>
      </c>
      <c r="AC29" s="38">
        <f>[1]РаЗделы!DZ28</f>
        <v>21609.736679999998</v>
      </c>
      <c r="AD29" s="38">
        <f>[1]РаЗделы!EA28</f>
        <v>21609.736679999998</v>
      </c>
      <c r="AE29" s="38">
        <f>[1]РаЗделы!EB28</f>
        <v>1073415.6700600001</v>
      </c>
      <c r="AF29" s="38">
        <f>[1]РаЗделы!EC28</f>
        <v>1032291.5244699999</v>
      </c>
    </row>
    <row r="30" spans="1:32">
      <c r="A30" s="26">
        <v>26</v>
      </c>
      <c r="B30" s="29" t="s">
        <v>74</v>
      </c>
      <c r="C30" s="38">
        <f>[1]РаЗделы!CZ29</f>
        <v>162175.15668000001</v>
      </c>
      <c r="D30" s="38">
        <f>[1]РаЗделы!DA29</f>
        <v>77033.00258</v>
      </c>
      <c r="E30" s="38">
        <f>[1]РаЗделы!DB29</f>
        <v>0</v>
      </c>
      <c r="F30" s="38">
        <f>[1]РаЗделы!DC29</f>
        <v>0</v>
      </c>
      <c r="G30" s="38">
        <f>[1]РаЗделы!DD29</f>
        <v>388.49599999999998</v>
      </c>
      <c r="H30" s="38">
        <f>[1]РаЗделы!DE29</f>
        <v>316.73599999999999</v>
      </c>
      <c r="I30" s="38">
        <f>[1]РаЗделы!DF29</f>
        <v>22876.874319999999</v>
      </c>
      <c r="J30" s="38">
        <f>[1]РаЗделы!DG29</f>
        <v>21426.962670000001</v>
      </c>
      <c r="K30" s="38">
        <f>[1]РаЗделы!DH29</f>
        <v>8115.6859999999997</v>
      </c>
      <c r="L30" s="38">
        <f>[1]РаЗделы!DI29</f>
        <v>7210.9846699999998</v>
      </c>
      <c r="M30" s="38">
        <f>[1]РаЗделы!DJ29</f>
        <v>0</v>
      </c>
      <c r="N30" s="38">
        <f>[1]РаЗделы!DK29</f>
        <v>0</v>
      </c>
      <c r="O30" s="38">
        <f>[1]РаЗделы!DL29</f>
        <v>297858.06300000002</v>
      </c>
      <c r="P30" s="38">
        <f>[1]РаЗделы!DM29</f>
        <v>288340.79277000006</v>
      </c>
      <c r="Q30" s="38">
        <f>[1]РаЗделы!DN29</f>
        <v>36821.161</v>
      </c>
      <c r="R30" s="38">
        <f>[1]РаЗделы!DO29</f>
        <v>36502.050569999999</v>
      </c>
      <c r="S30" s="38">
        <f>[1]РаЗделы!DP29</f>
        <v>507.13299999999998</v>
      </c>
      <c r="T30" s="38">
        <f>[1]РаЗделы!DQ29</f>
        <v>502.57972999999998</v>
      </c>
      <c r="U30" s="38">
        <f>[1]РаЗделы!DR29</f>
        <v>17285.222000000002</v>
      </c>
      <c r="V30" s="38">
        <f>[1]РаЗделы!DS29</f>
        <v>17117.45161</v>
      </c>
      <c r="W30" s="38">
        <f>[1]РаЗделы!DT29</f>
        <v>10</v>
      </c>
      <c r="X30" s="38">
        <f>[1]РаЗделы!DU29</f>
        <v>10</v>
      </c>
      <c r="Y30" s="38">
        <f>[1]РаЗделы!DV29</f>
        <v>0</v>
      </c>
      <c r="Z30" s="38">
        <f>[1]РаЗделы!DW29</f>
        <v>0</v>
      </c>
      <c r="AA30" s="38">
        <f>[1]РаЗделы!DX29</f>
        <v>0</v>
      </c>
      <c r="AB30" s="38">
        <f>[1]РаЗделы!DY29</f>
        <v>0</v>
      </c>
      <c r="AC30" s="38">
        <f>[1]РаЗделы!DZ29</f>
        <v>5305.7269999999999</v>
      </c>
      <c r="AD30" s="38">
        <f>[1]РаЗделы!EA29</f>
        <v>5305.7269999999999</v>
      </c>
      <c r="AE30" s="38">
        <f>[1]РаЗделы!EB29</f>
        <v>551343.51899999997</v>
      </c>
      <c r="AF30" s="38">
        <f>[1]РаЗделы!EC29</f>
        <v>453766.2876000001</v>
      </c>
    </row>
    <row r="31" spans="1:32">
      <c r="A31" s="26">
        <v>27</v>
      </c>
      <c r="B31" s="29" t="s">
        <v>75</v>
      </c>
      <c r="C31" s="38">
        <f>[1]РаЗделы!CZ30</f>
        <v>97207.500889999996</v>
      </c>
      <c r="D31" s="38">
        <f>[1]РаЗделы!DA30</f>
        <v>74669.423300000009</v>
      </c>
      <c r="E31" s="38">
        <f>[1]РаЗделы!DB30</f>
        <v>0</v>
      </c>
      <c r="F31" s="38">
        <f>[1]РаЗделы!DC30</f>
        <v>0</v>
      </c>
      <c r="G31" s="38">
        <f>[1]РаЗделы!DD30</f>
        <v>163</v>
      </c>
      <c r="H31" s="38">
        <f>[1]РаЗделы!DE30</f>
        <v>143.58840000000001</v>
      </c>
      <c r="I31" s="38">
        <f>[1]РаЗделы!DF30</f>
        <v>20634.997910000002</v>
      </c>
      <c r="J31" s="38">
        <f>[1]РаЗделы!DG30</f>
        <v>5815.0957600000002</v>
      </c>
      <c r="K31" s="38">
        <f>[1]РаЗделы!DH30</f>
        <v>24133.648739999997</v>
      </c>
      <c r="L31" s="38">
        <f>[1]РаЗделы!DI30</f>
        <v>17065.408390000001</v>
      </c>
      <c r="M31" s="38">
        <f>[1]РаЗделы!DJ30</f>
        <v>68.476089999999999</v>
      </c>
      <c r="N31" s="38">
        <f>[1]РаЗделы!DK30</f>
        <v>0</v>
      </c>
      <c r="O31" s="38">
        <f>[1]РаЗделы!DL30</f>
        <v>420135.40156999999</v>
      </c>
      <c r="P31" s="38">
        <f>[1]РаЗделы!DM30</f>
        <v>411623.49498000002</v>
      </c>
      <c r="Q31" s="38">
        <f>[1]РаЗделы!DN30</f>
        <v>70518.692230000001</v>
      </c>
      <c r="R31" s="38">
        <f>[1]РаЗделы!DO30</f>
        <v>70340.23401</v>
      </c>
      <c r="S31" s="38">
        <f>[1]РаЗделы!DP30</f>
        <v>912.88599999999997</v>
      </c>
      <c r="T31" s="38">
        <f>[1]РаЗделы!DQ30</f>
        <v>830.87635999999998</v>
      </c>
      <c r="U31" s="38">
        <f>[1]РаЗделы!DR30</f>
        <v>29366.570800000001</v>
      </c>
      <c r="V31" s="38">
        <f>[1]РаЗделы!DS30</f>
        <v>28901.69442</v>
      </c>
      <c r="W31" s="38">
        <f>[1]РаЗделы!DT30</f>
        <v>250</v>
      </c>
      <c r="X31" s="38">
        <f>[1]РаЗделы!DU30</f>
        <v>200.714</v>
      </c>
      <c r="Y31" s="38">
        <f>[1]РаЗделы!DV30</f>
        <v>0</v>
      </c>
      <c r="Z31" s="38">
        <f>[1]РаЗделы!DW30</f>
        <v>0</v>
      </c>
      <c r="AA31" s="38">
        <f>[1]РаЗделы!DX30</f>
        <v>0</v>
      </c>
      <c r="AB31" s="38">
        <f>[1]РаЗделы!DY30</f>
        <v>0</v>
      </c>
      <c r="AC31" s="38">
        <f>[1]РаЗделы!DZ30</f>
        <v>4841.598</v>
      </c>
      <c r="AD31" s="38">
        <f>[1]РаЗделы!EA30</f>
        <v>4841.598</v>
      </c>
      <c r="AE31" s="38">
        <f>[1]РаЗделы!EB30</f>
        <v>668232.77223000012</v>
      </c>
      <c r="AF31" s="38">
        <f>[1]РаЗделы!EC30</f>
        <v>614432.12762000004</v>
      </c>
    </row>
    <row r="32" spans="1:32">
      <c r="A32" s="26">
        <v>28</v>
      </c>
      <c r="B32" s="29" t="s">
        <v>76</v>
      </c>
      <c r="C32" s="38">
        <f>[1]РаЗделы!CZ31</f>
        <v>81152.212900000013</v>
      </c>
      <c r="D32" s="38">
        <f>[1]РаЗделы!DA31</f>
        <v>62078.35164999999</v>
      </c>
      <c r="E32" s="38">
        <f>[1]РаЗделы!DB31</f>
        <v>0</v>
      </c>
      <c r="F32" s="38">
        <f>[1]РаЗделы!DC31</f>
        <v>0</v>
      </c>
      <c r="G32" s="38">
        <f>[1]РаЗделы!DD31</f>
        <v>13422.990230000001</v>
      </c>
      <c r="H32" s="38">
        <f>[1]РаЗделы!DE31</f>
        <v>8866.3509300000005</v>
      </c>
      <c r="I32" s="38">
        <f>[1]РаЗделы!DF31</f>
        <v>47191.122199999998</v>
      </c>
      <c r="J32" s="38">
        <f>[1]РаЗделы!DG31</f>
        <v>21157.354660000001</v>
      </c>
      <c r="K32" s="38">
        <f>[1]РаЗделы!DH31</f>
        <v>33367.984489999995</v>
      </c>
      <c r="L32" s="38">
        <f>[1]РаЗделы!DI31</f>
        <v>31902.13148</v>
      </c>
      <c r="M32" s="38">
        <f>[1]РаЗделы!DJ31</f>
        <v>0</v>
      </c>
      <c r="N32" s="38">
        <f>[1]РаЗделы!DK31</f>
        <v>0</v>
      </c>
      <c r="O32" s="38">
        <f>[1]РаЗделы!DL31</f>
        <v>424010.20550000004</v>
      </c>
      <c r="P32" s="38">
        <f>[1]РаЗделы!DM31</f>
        <v>399853.55671999999</v>
      </c>
      <c r="Q32" s="38">
        <f>[1]РаЗделы!DN31</f>
        <v>50331.274729999997</v>
      </c>
      <c r="R32" s="38">
        <f>[1]РаЗделы!DO31</f>
        <v>49477.221109999999</v>
      </c>
      <c r="S32" s="38">
        <f>[1]РаЗделы!DP31</f>
        <v>811.50599999999997</v>
      </c>
      <c r="T32" s="38">
        <f>[1]РаЗделы!DQ31</f>
        <v>800.90200000000004</v>
      </c>
      <c r="U32" s="38">
        <f>[1]РаЗделы!DR31</f>
        <v>24121.448230000002</v>
      </c>
      <c r="V32" s="38">
        <f>[1]РаЗделы!DS31</f>
        <v>22592.46082</v>
      </c>
      <c r="W32" s="38">
        <f>[1]РаЗделы!DT31</f>
        <v>92</v>
      </c>
      <c r="X32" s="38">
        <f>[1]РаЗделы!DU31</f>
        <v>92</v>
      </c>
      <c r="Y32" s="38">
        <f>[1]РаЗделы!DV31</f>
        <v>0</v>
      </c>
      <c r="Z32" s="38">
        <f>[1]РаЗделы!DW31</f>
        <v>0</v>
      </c>
      <c r="AA32" s="38">
        <f>[1]РаЗделы!DX31</f>
        <v>0</v>
      </c>
      <c r="AB32" s="38">
        <f>[1]РаЗделы!DY31</f>
        <v>0</v>
      </c>
      <c r="AC32" s="38">
        <f>[1]РаЗделы!DZ31</f>
        <v>11022.909</v>
      </c>
      <c r="AD32" s="38">
        <f>[1]РаЗделы!EA31</f>
        <v>10547.2703</v>
      </c>
      <c r="AE32" s="38">
        <f>[1]РаЗделы!EB31</f>
        <v>685523.65327999997</v>
      </c>
      <c r="AF32" s="38">
        <f>[1]РаЗделы!EC31</f>
        <v>607367.59967000003</v>
      </c>
    </row>
    <row r="33" spans="1:32" s="24" customFormat="1" ht="42.75">
      <c r="A33" s="30"/>
      <c r="B33" s="31" t="s">
        <v>122</v>
      </c>
      <c r="C33" s="39">
        <f>SUM(C5:C32)</f>
        <v>4270906.6088099992</v>
      </c>
      <c r="D33" s="39">
        <f t="shared" ref="D33:AF33" si="0">SUM(D5:D32)</f>
        <v>2311035.7834399999</v>
      </c>
      <c r="E33" s="39">
        <f t="shared" si="0"/>
        <v>0</v>
      </c>
      <c r="F33" s="39">
        <f t="shared" si="0"/>
        <v>0</v>
      </c>
      <c r="G33" s="39">
        <f t="shared" si="0"/>
        <v>264376.28050000005</v>
      </c>
      <c r="H33" s="39">
        <f t="shared" si="0"/>
        <v>210499.99766000005</v>
      </c>
      <c r="I33" s="39">
        <f t="shared" si="0"/>
        <v>1718523.7068800002</v>
      </c>
      <c r="J33" s="39">
        <f t="shared" si="0"/>
        <v>1394383.34604</v>
      </c>
      <c r="K33" s="39">
        <f t="shared" si="0"/>
        <v>534469.28594999993</v>
      </c>
      <c r="L33" s="39">
        <f t="shared" si="0"/>
        <v>387851.35566</v>
      </c>
      <c r="M33" s="39">
        <f t="shared" si="0"/>
        <v>83565.78409999999</v>
      </c>
      <c r="N33" s="39">
        <f t="shared" si="0"/>
        <v>28630.472739999997</v>
      </c>
      <c r="O33" s="39">
        <f t="shared" si="0"/>
        <v>14928812.588260001</v>
      </c>
      <c r="P33" s="39">
        <f t="shared" si="0"/>
        <v>14359789.257410001</v>
      </c>
      <c r="Q33" s="39">
        <f t="shared" si="0"/>
        <v>1570288.9851300002</v>
      </c>
      <c r="R33" s="39">
        <f t="shared" si="0"/>
        <v>1493181.4879199998</v>
      </c>
      <c r="S33" s="39">
        <f t="shared" si="0"/>
        <v>26453.510999999999</v>
      </c>
      <c r="T33" s="39">
        <f t="shared" si="0"/>
        <v>22936.680489999999</v>
      </c>
      <c r="U33" s="39">
        <f t="shared" si="0"/>
        <v>1298252.3516400002</v>
      </c>
      <c r="V33" s="39">
        <f t="shared" si="0"/>
        <v>1245052.1984400004</v>
      </c>
      <c r="W33" s="39">
        <f t="shared" si="0"/>
        <v>181833.38483000002</v>
      </c>
      <c r="X33" s="39">
        <f t="shared" si="0"/>
        <v>165773.53905000002</v>
      </c>
      <c r="Y33" s="39">
        <f t="shared" si="0"/>
        <v>3759.0889999999999</v>
      </c>
      <c r="Z33" s="39">
        <f t="shared" si="0"/>
        <v>3568.1745499999997</v>
      </c>
      <c r="AA33" s="39">
        <f t="shared" si="0"/>
        <v>0</v>
      </c>
      <c r="AB33" s="39">
        <f t="shared" si="0"/>
        <v>0</v>
      </c>
      <c r="AC33" s="39">
        <f t="shared" si="0"/>
        <v>390197.23338000005</v>
      </c>
      <c r="AD33" s="39">
        <f t="shared" si="0"/>
        <v>386225.01468000002</v>
      </c>
      <c r="AE33" s="39">
        <f t="shared" si="0"/>
        <v>25271438.809480008</v>
      </c>
      <c r="AF33" s="39">
        <f t="shared" si="0"/>
        <v>22008927.308080003</v>
      </c>
    </row>
    <row r="34" spans="1:32">
      <c r="A34" s="27">
        <v>1</v>
      </c>
      <c r="B34" s="29" t="s">
        <v>46</v>
      </c>
      <c r="C34" s="38">
        <f>[1]РаЗделы!CZ32</f>
        <v>771512.31128000002</v>
      </c>
      <c r="D34" s="38">
        <f>[1]РаЗделы!DA32</f>
        <v>739016.89417999994</v>
      </c>
      <c r="E34" s="38">
        <f>[1]РаЗделы!DB32</f>
        <v>0</v>
      </c>
      <c r="F34" s="38">
        <f>[1]РаЗделы!DC32</f>
        <v>0</v>
      </c>
      <c r="G34" s="38">
        <f>[1]РаЗделы!DD32</f>
        <v>39829.776989999998</v>
      </c>
      <c r="H34" s="38">
        <f>[1]РаЗделы!DE32</f>
        <v>39188.889459999999</v>
      </c>
      <c r="I34" s="38">
        <f>[1]РаЗделы!DF32</f>
        <v>181991.54178</v>
      </c>
      <c r="J34" s="38">
        <f>[1]РаЗделы!DG32</f>
        <v>173714.85399</v>
      </c>
      <c r="K34" s="38">
        <f>[1]РаЗделы!DH32</f>
        <v>796644.21453999996</v>
      </c>
      <c r="L34" s="38">
        <f>[1]РаЗделы!DI32</f>
        <v>644208.02413000003</v>
      </c>
      <c r="M34" s="38">
        <f>[1]РаЗделы!DJ32</f>
        <v>0</v>
      </c>
      <c r="N34" s="38">
        <f>[1]РаЗделы!DK32</f>
        <v>0</v>
      </c>
      <c r="O34" s="38">
        <f>[1]РаЗделы!DL32</f>
        <v>2399205.2130499999</v>
      </c>
      <c r="P34" s="38">
        <f>[1]РаЗделы!DM32</f>
        <v>2359138.0630099997</v>
      </c>
      <c r="Q34" s="38">
        <f>[1]РаЗделы!DN32</f>
        <v>155631.80628999998</v>
      </c>
      <c r="R34" s="38">
        <f>[1]РаЗделы!DO32</f>
        <v>155036.13062000001</v>
      </c>
      <c r="S34" s="38">
        <f>[1]РаЗделы!DP32</f>
        <v>3549.931</v>
      </c>
      <c r="T34" s="38">
        <f>[1]РаЗделы!DQ32</f>
        <v>1795.2</v>
      </c>
      <c r="U34" s="38">
        <f>[1]РаЗделы!DR32</f>
        <v>440965.18263</v>
      </c>
      <c r="V34" s="38">
        <f>[1]РаЗделы!DS32</f>
        <v>411000.57076999999</v>
      </c>
      <c r="W34" s="38">
        <f>[1]РаЗделы!DT32</f>
        <v>159776.39734</v>
      </c>
      <c r="X34" s="38">
        <f>[1]РаЗделы!DU32</f>
        <v>159228.00052</v>
      </c>
      <c r="Y34" s="38">
        <f>[1]РаЗделы!DV32</f>
        <v>7705.4663799999998</v>
      </c>
      <c r="Z34" s="38">
        <f>[1]РаЗделы!DW32</f>
        <v>7705.4663799999998</v>
      </c>
      <c r="AA34" s="38">
        <f>[1]РаЗделы!DX32</f>
        <v>14475.132250000001</v>
      </c>
      <c r="AB34" s="38">
        <f>[1]РаЗделы!DY32</f>
        <v>2300.5706099999998</v>
      </c>
      <c r="AC34" s="38">
        <f>[1]РаЗделы!DZ32</f>
        <v>0</v>
      </c>
      <c r="AD34" s="38">
        <f>[1]РаЗделы!EA32</f>
        <v>0</v>
      </c>
      <c r="AE34" s="38">
        <f>[1]РаЗделы!EB32</f>
        <v>4971286.9735299991</v>
      </c>
      <c r="AF34" s="38">
        <f>[1]РаЗделы!EC32</f>
        <v>4692332.6636699997</v>
      </c>
    </row>
    <row r="35" spans="1:32">
      <c r="A35" s="27">
        <v>2</v>
      </c>
      <c r="B35" s="29" t="s">
        <v>48</v>
      </c>
      <c r="C35" s="38">
        <f>[1]РаЗделы!CZ33</f>
        <v>1285689.02691</v>
      </c>
      <c r="D35" s="38">
        <f>[1]РаЗделы!DA33</f>
        <v>1074897.7602000001</v>
      </c>
      <c r="E35" s="38">
        <f>[1]РаЗделы!DB33</f>
        <v>0</v>
      </c>
      <c r="F35" s="38">
        <f>[1]РаЗделы!DC33</f>
        <v>0</v>
      </c>
      <c r="G35" s="38">
        <f>[1]РаЗделы!DD33</f>
        <v>137608.58752999999</v>
      </c>
      <c r="H35" s="38">
        <f>[1]РаЗделы!DE33</f>
        <v>136769.84566999998</v>
      </c>
      <c r="I35" s="38">
        <f>[1]РаЗделы!DF33</f>
        <v>1966908.6771600002</v>
      </c>
      <c r="J35" s="38">
        <f>[1]РаЗделы!DG33</f>
        <v>1905280.4090100001</v>
      </c>
      <c r="K35" s="38">
        <f>[1]РаЗделы!DH33</f>
        <v>1654650.2074299997</v>
      </c>
      <c r="L35" s="38">
        <f>[1]РаЗделы!DI33</f>
        <v>1343462.77694</v>
      </c>
      <c r="M35" s="38">
        <f>[1]РаЗделы!DJ33</f>
        <v>539.39465000000007</v>
      </c>
      <c r="N35" s="38">
        <f>[1]РаЗделы!DK33</f>
        <v>539.39465000000007</v>
      </c>
      <c r="O35" s="38">
        <f>[1]РаЗделы!DL33</f>
        <v>11263480.958799999</v>
      </c>
      <c r="P35" s="38">
        <f>[1]РаЗделы!DM33</f>
        <v>11224719.718319999</v>
      </c>
      <c r="Q35" s="38">
        <f>[1]РаЗделы!DN33</f>
        <v>550453.01877999993</v>
      </c>
      <c r="R35" s="38">
        <f>[1]РаЗделы!DO33</f>
        <v>550453.01877999993</v>
      </c>
      <c r="S35" s="38">
        <f>[1]РаЗделы!DP33</f>
        <v>17536.757000000001</v>
      </c>
      <c r="T35" s="38">
        <f>[1]РаЗделы!DQ33</f>
        <v>17516.458300000002</v>
      </c>
      <c r="U35" s="38">
        <f>[1]РаЗделы!DR33</f>
        <v>1918617.36995</v>
      </c>
      <c r="V35" s="38">
        <f>[1]РаЗделы!DS33</f>
        <v>1881701.5564900001</v>
      </c>
      <c r="W35" s="38">
        <f>[1]РаЗделы!DT33</f>
        <v>370849.27590999997</v>
      </c>
      <c r="X35" s="38">
        <f>[1]РаЗделы!DU33</f>
        <v>370816.72431999998</v>
      </c>
      <c r="Y35" s="38">
        <f>[1]РаЗделы!DV33</f>
        <v>20545.645190000003</v>
      </c>
      <c r="Z35" s="38">
        <f>[1]РаЗделы!DW33</f>
        <v>20545.645190000003</v>
      </c>
      <c r="AA35" s="38">
        <f>[1]РаЗделы!DX33</f>
        <v>203476.03208999999</v>
      </c>
      <c r="AB35" s="38">
        <f>[1]РаЗделы!DY33</f>
        <v>203476.03208999999</v>
      </c>
      <c r="AC35" s="38">
        <f>[1]РаЗделы!DZ33</f>
        <v>0</v>
      </c>
      <c r="AD35" s="38">
        <f>[1]РаЗделы!EA33</f>
        <v>0</v>
      </c>
      <c r="AE35" s="38">
        <f>[1]РаЗделы!EB33</f>
        <v>19390354.951400001</v>
      </c>
      <c r="AF35" s="38">
        <f>[1]РаЗделы!EC33</f>
        <v>18730179.339959998</v>
      </c>
    </row>
    <row r="36" spans="1:32">
      <c r="A36" s="27">
        <v>3</v>
      </c>
      <c r="B36" s="29" t="s">
        <v>49</v>
      </c>
      <c r="C36" s="38">
        <f>[1]РаЗделы!CZ34</f>
        <v>556080.24342999991</v>
      </c>
      <c r="D36" s="38">
        <f>[1]РаЗделы!DA34</f>
        <v>503847.95045000006</v>
      </c>
      <c r="E36" s="38">
        <f>[1]РаЗделы!DB34</f>
        <v>0</v>
      </c>
      <c r="F36" s="38">
        <f>[1]РаЗделы!DC34</f>
        <v>0</v>
      </c>
      <c r="G36" s="38">
        <f>[1]РаЗделы!DD34</f>
        <v>87448.864969999995</v>
      </c>
      <c r="H36" s="38">
        <f>[1]РаЗделы!DE34</f>
        <v>85560.25387</v>
      </c>
      <c r="I36" s="38">
        <f>[1]РаЗделы!DF34</f>
        <v>235720.64530999999</v>
      </c>
      <c r="J36" s="38">
        <f>[1]РаЗделы!DG34</f>
        <v>212296.22406000001</v>
      </c>
      <c r="K36" s="38">
        <f>[1]РаЗделы!DH34</f>
        <v>985906.94001000002</v>
      </c>
      <c r="L36" s="38">
        <f>[1]РаЗделы!DI34</f>
        <v>817488.25537999999</v>
      </c>
      <c r="M36" s="38">
        <f>[1]РаЗделы!DJ34</f>
        <v>40120</v>
      </c>
      <c r="N36" s="38">
        <f>[1]РаЗделы!DK34</f>
        <v>20066.934249999998</v>
      </c>
      <c r="O36" s="38">
        <f>[1]РаЗделы!DL34</f>
        <v>1519711.7803399998</v>
      </c>
      <c r="P36" s="38">
        <f>[1]РаЗделы!DM34</f>
        <v>1518452.06067</v>
      </c>
      <c r="Q36" s="38">
        <f>[1]РаЗделы!DN34</f>
        <v>161142.62846000001</v>
      </c>
      <c r="R36" s="38">
        <f>[1]РаЗделы!DO34</f>
        <v>160933.86447</v>
      </c>
      <c r="S36" s="38">
        <f>[1]РаЗделы!DP34</f>
        <v>1013.151</v>
      </c>
      <c r="T36" s="38">
        <f>[1]РаЗделы!DQ34</f>
        <v>1009.33448</v>
      </c>
      <c r="U36" s="38">
        <f>[1]РаЗделы!DR34</f>
        <v>232983.10379999998</v>
      </c>
      <c r="V36" s="38">
        <f>[1]РаЗделы!DS34</f>
        <v>204442.00188999998</v>
      </c>
      <c r="W36" s="38">
        <f>[1]РаЗделы!DT34</f>
        <v>53693.261340000005</v>
      </c>
      <c r="X36" s="38">
        <f>[1]РаЗделы!DU34</f>
        <v>53693.261340000005</v>
      </c>
      <c r="Y36" s="38">
        <f>[1]РаЗделы!DV34</f>
        <v>3708.509</v>
      </c>
      <c r="Z36" s="38">
        <f>[1]РаЗделы!DW34</f>
        <v>3708.509</v>
      </c>
      <c r="AA36" s="38">
        <f>[1]РаЗделы!DX34</f>
        <v>0</v>
      </c>
      <c r="AB36" s="38">
        <f>[1]РаЗделы!DY34</f>
        <v>0</v>
      </c>
      <c r="AC36" s="38">
        <f>[1]РаЗделы!DZ34</f>
        <v>0</v>
      </c>
      <c r="AD36" s="38">
        <f>[1]РаЗделы!EA34</f>
        <v>0</v>
      </c>
      <c r="AE36" s="38">
        <f>[1]РаЗделы!EB34</f>
        <v>3877529.1276600002</v>
      </c>
      <c r="AF36" s="38">
        <f>[1]РаЗделы!EC34</f>
        <v>3581498.6498600002</v>
      </c>
    </row>
    <row r="37" spans="1:32">
      <c r="A37" s="27">
        <v>4</v>
      </c>
      <c r="B37" s="29" t="s">
        <v>50</v>
      </c>
      <c r="C37" s="38">
        <f>[1]РаЗделы!CZ35</f>
        <v>72435.134940000004</v>
      </c>
      <c r="D37" s="38">
        <f>[1]РаЗделы!DA35</f>
        <v>50377.970509999999</v>
      </c>
      <c r="E37" s="38">
        <f>[1]РаЗделы!DB35</f>
        <v>0</v>
      </c>
      <c r="F37" s="38">
        <f>[1]РаЗделы!DC35</f>
        <v>0</v>
      </c>
      <c r="G37" s="38">
        <f>[1]РаЗделы!DD35</f>
        <v>15199.88911</v>
      </c>
      <c r="H37" s="38">
        <f>[1]РаЗделы!DE35</f>
        <v>12881.80414</v>
      </c>
      <c r="I37" s="38">
        <f>[1]РаЗделы!DF35</f>
        <v>5690.2624500000002</v>
      </c>
      <c r="J37" s="38">
        <f>[1]РаЗделы!DG35</f>
        <v>2882.63735</v>
      </c>
      <c r="K37" s="38">
        <f>[1]РаЗделы!DH35</f>
        <v>94262.145010000007</v>
      </c>
      <c r="L37" s="38">
        <f>[1]РаЗделы!DI35</f>
        <v>92800.736380000002</v>
      </c>
      <c r="M37" s="38">
        <f>[1]РаЗделы!DJ35</f>
        <v>0</v>
      </c>
      <c r="N37" s="38">
        <f>[1]РаЗделы!DK35</f>
        <v>0</v>
      </c>
      <c r="O37" s="38">
        <f>[1]РаЗделы!DL35</f>
        <v>380919.70329999999</v>
      </c>
      <c r="P37" s="38">
        <f>[1]РаЗделы!DM35</f>
        <v>369003.84795999998</v>
      </c>
      <c r="Q37" s="38">
        <f>[1]РаЗделы!DN35</f>
        <v>5375.4406399999998</v>
      </c>
      <c r="R37" s="38">
        <f>[1]РаЗделы!DO35</f>
        <v>4849.98963</v>
      </c>
      <c r="S37" s="38">
        <f>[1]РаЗделы!DP35</f>
        <v>862.19600000000003</v>
      </c>
      <c r="T37" s="38">
        <f>[1]РаЗделы!DQ35</f>
        <v>861.97</v>
      </c>
      <c r="U37" s="38">
        <f>[1]РаЗделы!DR35</f>
        <v>30284.18029</v>
      </c>
      <c r="V37" s="38">
        <f>[1]РаЗделы!DS35</f>
        <v>25503.77073</v>
      </c>
      <c r="W37" s="38">
        <f>[1]РаЗделы!DT35</f>
        <v>0</v>
      </c>
      <c r="X37" s="38">
        <f>[1]РаЗделы!DU35</f>
        <v>0</v>
      </c>
      <c r="Y37" s="38">
        <f>[1]РаЗделы!DV35</f>
        <v>1507.37717</v>
      </c>
      <c r="Z37" s="38">
        <f>[1]РаЗделы!DW35</f>
        <v>1496.1738700000001</v>
      </c>
      <c r="AA37" s="38">
        <f>[1]РаЗделы!DX35</f>
        <v>10</v>
      </c>
      <c r="AB37" s="38">
        <f>[1]РаЗделы!DY35</f>
        <v>0</v>
      </c>
      <c r="AC37" s="38">
        <f>[1]РаЗделы!DZ35</f>
        <v>0</v>
      </c>
      <c r="AD37" s="38">
        <f>[1]РаЗделы!EA35</f>
        <v>0</v>
      </c>
      <c r="AE37" s="38">
        <f>[1]РаЗделы!EB35</f>
        <v>606546.32891000004</v>
      </c>
      <c r="AF37" s="38">
        <f>[1]РаЗделы!EC35</f>
        <v>560658.90056999994</v>
      </c>
    </row>
    <row r="38" spans="1:32">
      <c r="A38" s="27">
        <v>5</v>
      </c>
      <c r="B38" s="29" t="s">
        <v>51</v>
      </c>
      <c r="C38" s="38">
        <f>[1]РаЗделы!CZ36</f>
        <v>81550.816269999996</v>
      </c>
      <c r="D38" s="38">
        <f>[1]РаЗделы!DA36</f>
        <v>67667.336620000002</v>
      </c>
      <c r="E38" s="38">
        <f>[1]РаЗделы!DB36</f>
        <v>0</v>
      </c>
      <c r="F38" s="38">
        <f>[1]РаЗделы!DC36</f>
        <v>0</v>
      </c>
      <c r="G38" s="38">
        <f>[1]РаЗделы!DD36</f>
        <v>6493.7290000000003</v>
      </c>
      <c r="H38" s="38">
        <f>[1]РаЗделы!DE36</f>
        <v>6298.2794700000004</v>
      </c>
      <c r="I38" s="38">
        <f>[1]РаЗделы!DF36</f>
        <v>42463.05601</v>
      </c>
      <c r="J38" s="38">
        <f>[1]РаЗделы!DG36</f>
        <v>39617.008459999997</v>
      </c>
      <c r="K38" s="38">
        <f>[1]РаЗделы!DH36</f>
        <v>119260.84181</v>
      </c>
      <c r="L38" s="38">
        <f>[1]РаЗделы!DI36</f>
        <v>86086.239659999992</v>
      </c>
      <c r="M38" s="38">
        <f>[1]РаЗделы!DJ36</f>
        <v>2069.826</v>
      </c>
      <c r="N38" s="38">
        <f>[1]РаЗделы!DK36</f>
        <v>2069.8256000000001</v>
      </c>
      <c r="O38" s="38">
        <f>[1]РаЗделы!DL36</f>
        <v>380035.57245000004</v>
      </c>
      <c r="P38" s="38">
        <f>[1]РаЗделы!DM36</f>
        <v>368945.14733999997</v>
      </c>
      <c r="Q38" s="38">
        <f>[1]РаЗделы!DN36</f>
        <v>46210.544999999998</v>
      </c>
      <c r="R38" s="38">
        <f>[1]РаЗделы!DO36</f>
        <v>40325.514569999999</v>
      </c>
      <c r="S38" s="38">
        <f>[1]РаЗделы!DP36</f>
        <v>1420.019</v>
      </c>
      <c r="T38" s="38">
        <f>[1]РаЗделы!DQ36</f>
        <v>1416.6859999999999</v>
      </c>
      <c r="U38" s="38">
        <f>[1]РаЗделы!DR36</f>
        <v>22957.643</v>
      </c>
      <c r="V38" s="38">
        <f>[1]РаЗделы!DS36</f>
        <v>22549.804549999997</v>
      </c>
      <c r="W38" s="38">
        <f>[1]РаЗделы!DT36</f>
        <v>249.8</v>
      </c>
      <c r="X38" s="38">
        <f>[1]РаЗделы!DU36</f>
        <v>246.85770000000002</v>
      </c>
      <c r="Y38" s="38">
        <f>[1]РаЗделы!DV36</f>
        <v>0</v>
      </c>
      <c r="Z38" s="38">
        <f>[1]РаЗделы!DW36</f>
        <v>0</v>
      </c>
      <c r="AA38" s="38">
        <f>[1]РаЗделы!DX36</f>
        <v>6.415</v>
      </c>
      <c r="AB38" s="38">
        <f>[1]РаЗделы!DY36</f>
        <v>6.4142299999999999</v>
      </c>
      <c r="AC38" s="38">
        <f>[1]РаЗделы!DZ36</f>
        <v>0</v>
      </c>
      <c r="AD38" s="38">
        <f>[1]РаЗделы!EA36</f>
        <v>0</v>
      </c>
      <c r="AE38" s="38">
        <f>[1]РаЗделы!EB36</f>
        <v>702718.26354000019</v>
      </c>
      <c r="AF38" s="38">
        <f>[1]РаЗделы!EC36</f>
        <v>635229.11419999995</v>
      </c>
    </row>
    <row r="39" spans="1:32" s="34" customFormat="1">
      <c r="A39" s="32"/>
      <c r="B39" s="33" t="s">
        <v>121</v>
      </c>
      <c r="C39" s="39">
        <f>SUM(C34:C38)</f>
        <v>2767267.5328299995</v>
      </c>
      <c r="D39" s="39">
        <f t="shared" ref="D39:AF39" si="1">SUM(D34:D38)</f>
        <v>2435807.9119600002</v>
      </c>
      <c r="E39" s="39">
        <f t="shared" si="1"/>
        <v>0</v>
      </c>
      <c r="F39" s="39">
        <f t="shared" si="1"/>
        <v>0</v>
      </c>
      <c r="G39" s="39">
        <f t="shared" si="1"/>
        <v>286580.84759999998</v>
      </c>
      <c r="H39" s="39">
        <f t="shared" si="1"/>
        <v>280699.07261000003</v>
      </c>
      <c r="I39" s="39">
        <f t="shared" si="1"/>
        <v>2432774.1827099998</v>
      </c>
      <c r="J39" s="39">
        <f t="shared" si="1"/>
        <v>2333791.1328700003</v>
      </c>
      <c r="K39" s="39">
        <f t="shared" si="1"/>
        <v>3650724.3487999998</v>
      </c>
      <c r="L39" s="39">
        <f t="shared" si="1"/>
        <v>2984046.0324900001</v>
      </c>
      <c r="M39" s="39">
        <f t="shared" si="1"/>
        <v>42729.220650000003</v>
      </c>
      <c r="N39" s="39">
        <f t="shared" si="1"/>
        <v>22676.154499999997</v>
      </c>
      <c r="O39" s="39">
        <f t="shared" si="1"/>
        <v>15943353.227939999</v>
      </c>
      <c r="P39" s="39">
        <f t="shared" si="1"/>
        <v>15840258.837299999</v>
      </c>
      <c r="Q39" s="39">
        <f t="shared" si="1"/>
        <v>918813.43917000003</v>
      </c>
      <c r="R39" s="39">
        <f t="shared" si="1"/>
        <v>911598.51806999999</v>
      </c>
      <c r="S39" s="39">
        <f t="shared" si="1"/>
        <v>24382.054000000004</v>
      </c>
      <c r="T39" s="39">
        <f t="shared" si="1"/>
        <v>22599.648780000007</v>
      </c>
      <c r="U39" s="39">
        <f t="shared" si="1"/>
        <v>2645807.4796700003</v>
      </c>
      <c r="V39" s="39">
        <f t="shared" si="1"/>
        <v>2545197.7044299999</v>
      </c>
      <c r="W39" s="39">
        <f t="shared" si="1"/>
        <v>584568.73459000001</v>
      </c>
      <c r="X39" s="39">
        <f t="shared" si="1"/>
        <v>583984.84388000006</v>
      </c>
      <c r="Y39" s="39">
        <f t="shared" si="1"/>
        <v>33466.997739999999</v>
      </c>
      <c r="Z39" s="39">
        <f t="shared" si="1"/>
        <v>33455.794439999998</v>
      </c>
      <c r="AA39" s="39">
        <f t="shared" si="1"/>
        <v>217967.57934</v>
      </c>
      <c r="AB39" s="39">
        <f t="shared" si="1"/>
        <v>205783.01692999998</v>
      </c>
      <c r="AC39" s="39">
        <f t="shared" si="1"/>
        <v>0</v>
      </c>
      <c r="AD39" s="39">
        <f t="shared" si="1"/>
        <v>0</v>
      </c>
      <c r="AE39" s="39">
        <f>SUM(AE34:AE38)</f>
        <v>29548435.645039998</v>
      </c>
      <c r="AF39" s="39">
        <f t="shared" si="1"/>
        <v>28199898.668260001</v>
      </c>
    </row>
    <row r="40" spans="1:32" s="24" customFormat="1" ht="14.25">
      <c r="A40" s="30"/>
      <c r="B40" s="31" t="s">
        <v>123</v>
      </c>
      <c r="C40" s="39">
        <f>[1]РаЗделы!CZ352</f>
        <v>2360838.6611699988</v>
      </c>
      <c r="D40" s="39">
        <f>[1]РаЗделы!DA352</f>
        <v>1477053.3455300012</v>
      </c>
      <c r="E40" s="39">
        <f>[1]РаЗделы!DB352</f>
        <v>57471.306000000317</v>
      </c>
      <c r="F40" s="39">
        <f>[1]РаЗделы!DC352</f>
        <v>57224.156000000316</v>
      </c>
      <c r="G40" s="39">
        <f>[1]РаЗделы!DD352</f>
        <v>16933.273990000002</v>
      </c>
      <c r="H40" s="39">
        <f>[1]РаЗделы!DE352</f>
        <v>11595.213220000001</v>
      </c>
      <c r="I40" s="39">
        <f>[1]РаЗделы!DF352</f>
        <v>704881.67841000028</v>
      </c>
      <c r="J40" s="39">
        <f>[1]РаЗделы!DG352</f>
        <v>646663.24710999953</v>
      </c>
      <c r="K40" s="39">
        <f>[1]РаЗделы!DH352</f>
        <v>1219934.1338800006</v>
      </c>
      <c r="L40" s="39">
        <f>[1]РаЗделы!DI352</f>
        <v>1084940.9045300004</v>
      </c>
      <c r="M40" s="39">
        <f>[1]РаЗделы!DJ352</f>
        <v>214.6</v>
      </c>
      <c r="N40" s="39">
        <f>[1]РаЗделы!DK352</f>
        <v>0</v>
      </c>
      <c r="O40" s="39">
        <f>[1]РаЗделы!DL352</f>
        <v>1552.2858799999999</v>
      </c>
      <c r="P40" s="39">
        <f>[1]РаЗделы!DM352</f>
        <v>1270.9929900000002</v>
      </c>
      <c r="Q40" s="39">
        <f>[1]РаЗделы!DN352</f>
        <v>49640.026809999996</v>
      </c>
      <c r="R40" s="39">
        <f>[1]РаЗделы!DO352</f>
        <v>46001.233520000002</v>
      </c>
      <c r="S40" s="39">
        <f>[1]РаЗделы!DP352</f>
        <v>0</v>
      </c>
      <c r="T40" s="39">
        <f>[1]РаЗделы!DQ352</f>
        <v>0</v>
      </c>
      <c r="U40" s="39">
        <f>[1]РаЗделы!DR352</f>
        <v>120518.04203999991</v>
      </c>
      <c r="V40" s="39">
        <f>[1]РаЗделы!DS352</f>
        <v>116131.14433000004</v>
      </c>
      <c r="W40" s="39">
        <f>[1]РаЗделы!DT352</f>
        <v>23330.62988</v>
      </c>
      <c r="X40" s="39">
        <f>[1]РаЗделы!DU352</f>
        <v>22771.594280000001</v>
      </c>
      <c r="Y40" s="39">
        <f>[1]РаЗделы!DV352</f>
        <v>218</v>
      </c>
      <c r="Z40" s="39">
        <f>[1]РаЗделы!DW352</f>
        <v>125.45050000000001</v>
      </c>
      <c r="AA40" s="39">
        <f>[1]РаЗделы!DX352</f>
        <v>2.6459900000000003</v>
      </c>
      <c r="AB40" s="39">
        <f>[1]РаЗделы!DY352</f>
        <v>2.6410100000000001</v>
      </c>
      <c r="AC40" s="39">
        <f>[1]РаЗделы!DZ352</f>
        <v>728.23165000000006</v>
      </c>
      <c r="AD40" s="39">
        <f>[1]РаЗделы!EA352</f>
        <v>728.23165000000006</v>
      </c>
      <c r="AE40" s="39">
        <f>[1]РаЗделы!EB352</f>
        <v>4556263.5157000022</v>
      </c>
      <c r="AF40" s="39">
        <f>[1]РаЗделы!EC352</f>
        <v>3464508.1546699996</v>
      </c>
    </row>
    <row r="41" spans="1:32" s="34" customFormat="1" ht="28.5">
      <c r="A41" s="32"/>
      <c r="B41" s="33" t="s">
        <v>115</v>
      </c>
      <c r="C41" s="39">
        <f>C33+C39+C40</f>
        <v>9399012.8028099965</v>
      </c>
      <c r="D41" s="39">
        <f t="shared" ref="D41:AD41" si="2">D33+D39+D40</f>
        <v>6223897.0409300011</v>
      </c>
      <c r="E41" s="39">
        <f t="shared" si="2"/>
        <v>57471.306000000317</v>
      </c>
      <c r="F41" s="39">
        <f t="shared" si="2"/>
        <v>57224.156000000316</v>
      </c>
      <c r="G41" s="39">
        <f t="shared" si="2"/>
        <v>567890.40209000011</v>
      </c>
      <c r="H41" s="39">
        <f t="shared" si="2"/>
        <v>502794.28349000006</v>
      </c>
      <c r="I41" s="39">
        <f t="shared" si="2"/>
        <v>4856179.568</v>
      </c>
      <c r="J41" s="39">
        <f t="shared" si="2"/>
        <v>4374837.7260199999</v>
      </c>
      <c r="K41" s="39">
        <f t="shared" si="2"/>
        <v>5405127.7686299998</v>
      </c>
      <c r="L41" s="39">
        <f t="shared" si="2"/>
        <v>4456838.2926800009</v>
      </c>
      <c r="M41" s="39">
        <f t="shared" si="2"/>
        <v>126509.60475</v>
      </c>
      <c r="N41" s="39">
        <f t="shared" si="2"/>
        <v>51306.627239999994</v>
      </c>
      <c r="O41" s="39">
        <f t="shared" si="2"/>
        <v>30873718.102079999</v>
      </c>
      <c r="P41" s="39">
        <f t="shared" si="2"/>
        <v>30201319.087699998</v>
      </c>
      <c r="Q41" s="39">
        <f t="shared" si="2"/>
        <v>2538742.4511100003</v>
      </c>
      <c r="R41" s="39">
        <f t="shared" si="2"/>
        <v>2450781.2395099993</v>
      </c>
      <c r="S41" s="39">
        <f t="shared" si="2"/>
        <v>50835.565000000002</v>
      </c>
      <c r="T41" s="39">
        <f t="shared" si="2"/>
        <v>45536.329270000002</v>
      </c>
      <c r="U41" s="39">
        <f t="shared" si="2"/>
        <v>4064577.87335</v>
      </c>
      <c r="V41" s="39">
        <f t="shared" si="2"/>
        <v>3906381.0472000004</v>
      </c>
      <c r="W41" s="39">
        <f t="shared" si="2"/>
        <v>789732.74930000002</v>
      </c>
      <c r="X41" s="39">
        <f t="shared" si="2"/>
        <v>772529.97721000004</v>
      </c>
      <c r="Y41" s="39">
        <f t="shared" si="2"/>
        <v>37444.086739999999</v>
      </c>
      <c r="Z41" s="39">
        <f t="shared" si="2"/>
        <v>37149.419489999993</v>
      </c>
      <c r="AA41" s="39">
        <f t="shared" si="2"/>
        <v>217970.22532999999</v>
      </c>
      <c r="AB41" s="39">
        <f t="shared" si="2"/>
        <v>205785.65793999998</v>
      </c>
      <c r="AC41" s="39">
        <f t="shared" si="2"/>
        <v>390925.46503000002</v>
      </c>
      <c r="AD41" s="39">
        <f t="shared" si="2"/>
        <v>386953.24632999999</v>
      </c>
      <c r="AE41" s="39">
        <f>AE33+AE39+AE40</f>
        <v>59376137.970220007</v>
      </c>
      <c r="AF41" s="39">
        <f>AF33+AF39+AF40</f>
        <v>53673334.131010003</v>
      </c>
    </row>
    <row r="42" spans="1:32" s="34" customFormat="1"/>
    <row r="43" spans="1:32">
      <c r="AE43" s="40"/>
      <c r="AF43" s="40"/>
    </row>
    <row r="44" spans="1:32">
      <c r="AE44" s="36"/>
      <c r="AF44" s="36"/>
    </row>
    <row r="45" spans="1:32">
      <c r="AE45" s="36"/>
      <c r="AF45" s="36"/>
    </row>
    <row r="46" spans="1:32">
      <c r="AE46" s="36"/>
      <c r="AF46" s="36"/>
    </row>
    <row r="47" spans="1:32">
      <c r="AE47" s="35"/>
      <c r="AF47" s="35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60" t="s">
        <v>81</v>
      </c>
      <c r="C1" s="60"/>
      <c r="D1" s="60"/>
      <c r="E1" s="60"/>
      <c r="F1" s="60"/>
      <c r="G1" s="60"/>
      <c r="H1" s="60"/>
      <c r="I1" s="60"/>
      <c r="J1" s="60"/>
      <c r="K1" s="60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61" t="s">
        <v>78</v>
      </c>
      <c r="C3" s="14" t="s">
        <v>93</v>
      </c>
      <c r="D3" s="56" t="s">
        <v>82</v>
      </c>
      <c r="E3" s="58"/>
      <c r="F3" s="56" t="s">
        <v>83</v>
      </c>
      <c r="G3" s="58"/>
      <c r="H3" s="56" t="s">
        <v>84</v>
      </c>
      <c r="I3" s="58"/>
      <c r="J3" s="56" t="s">
        <v>85</v>
      </c>
      <c r="K3" s="58"/>
      <c r="L3" s="56" t="s">
        <v>86</v>
      </c>
      <c r="M3" s="58"/>
      <c r="N3" s="56" t="s">
        <v>87</v>
      </c>
      <c r="O3" s="58"/>
      <c r="P3" s="56" t="s">
        <v>88</v>
      </c>
      <c r="Q3" s="58"/>
      <c r="R3" s="56" t="s">
        <v>89</v>
      </c>
      <c r="S3" s="58"/>
      <c r="T3" s="56"/>
      <c r="U3" s="57"/>
      <c r="V3" s="58"/>
      <c r="W3" s="56"/>
      <c r="X3" s="58"/>
      <c r="Y3" s="56"/>
      <c r="Z3" s="57"/>
      <c r="AA3" s="58"/>
      <c r="AB3" s="56"/>
      <c r="AC3" s="58"/>
      <c r="AD3" s="56"/>
      <c r="AE3" s="58"/>
      <c r="AF3" s="56"/>
      <c r="AG3" s="57"/>
      <c r="AH3" s="58"/>
      <c r="AI3" s="56"/>
      <c r="AJ3" s="58"/>
      <c r="AK3" s="56"/>
      <c r="AL3" s="58"/>
      <c r="AM3" s="56"/>
      <c r="AN3" s="58"/>
      <c r="AO3" s="56"/>
      <c r="AP3" s="58"/>
      <c r="AQ3" s="56"/>
      <c r="AR3" s="58"/>
      <c r="AS3" s="56"/>
      <c r="AT3" s="58"/>
      <c r="AU3" s="56"/>
      <c r="AV3" s="57"/>
      <c r="AW3" s="58"/>
      <c r="AX3" s="56"/>
      <c r="AY3" s="58"/>
      <c r="AZ3" s="56"/>
      <c r="BA3" s="58"/>
      <c r="BB3" s="56"/>
      <c r="BC3" s="58"/>
      <c r="BD3" s="56"/>
      <c r="BE3" s="57"/>
      <c r="BF3" s="58"/>
      <c r="BG3" s="56"/>
      <c r="BH3" s="58"/>
      <c r="BI3" s="56"/>
      <c r="BJ3" s="57"/>
      <c r="BK3" s="58"/>
      <c r="BL3" s="56"/>
      <c r="BM3" s="58"/>
      <c r="BN3" s="56"/>
      <c r="BO3" s="58"/>
      <c r="BP3" s="56"/>
      <c r="BQ3" s="58"/>
      <c r="BR3" s="56"/>
      <c r="BS3" s="57"/>
      <c r="BT3" s="58"/>
      <c r="BU3" s="56"/>
      <c r="BV3" s="58"/>
      <c r="BW3" s="56"/>
      <c r="BX3" s="57"/>
      <c r="BY3" s="58"/>
      <c r="BZ3" s="56"/>
      <c r="CA3" s="58"/>
      <c r="CB3" s="56"/>
      <c r="CC3" s="58"/>
      <c r="CD3" s="56"/>
      <c r="CE3" s="58"/>
      <c r="CF3" s="56"/>
      <c r="CG3" s="57"/>
      <c r="CH3" s="58"/>
      <c r="CI3" s="56"/>
      <c r="CJ3" s="58"/>
      <c r="CK3" s="56"/>
      <c r="CL3" s="58"/>
      <c r="CM3" s="56"/>
      <c r="CN3" s="58"/>
      <c r="CO3" s="56"/>
      <c r="CP3" s="57"/>
      <c r="CQ3" s="58"/>
      <c r="CR3" s="56"/>
      <c r="CS3" s="57"/>
      <c r="CT3" s="58"/>
      <c r="CU3" s="56"/>
      <c r="CV3" s="57"/>
      <c r="CW3" s="58"/>
      <c r="CX3" s="56" t="s">
        <v>90</v>
      </c>
      <c r="CY3" s="58"/>
      <c r="CZ3" s="7"/>
      <c r="DA3" s="59" t="s">
        <v>91</v>
      </c>
      <c r="DB3" s="59"/>
    </row>
    <row r="4" spans="2:106" s="8" customFormat="1" ht="114.75">
      <c r="B4" s="62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2026-01-30T15:03:43Z</cp:lastPrinted>
  <dcterms:created xsi:type="dcterms:W3CDTF">2015-07-15T06:35:15Z</dcterms:created>
  <dcterms:modified xsi:type="dcterms:W3CDTF">2026-01-30T15:03:55Z</dcterms:modified>
</cp:coreProperties>
</file>