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8975" windowHeight="11955"/>
  </bookViews>
  <sheets>
    <sheet name="Лист2" sheetId="5" r:id="rId1"/>
  </sheets>
  <definedNames>
    <definedName name="_xlnm.Print_Titles" localSheetId="0">Лист2!$3:$5</definedName>
    <definedName name="_xlnm.Print_Area" localSheetId="0">Лист2!$A$1:$G$222</definedName>
  </definedNames>
  <calcPr calcId="125725"/>
</workbook>
</file>

<file path=xl/calcChain.xml><?xml version="1.0" encoding="utf-8"?>
<calcChain xmlns="http://schemas.openxmlformats.org/spreadsheetml/2006/main">
  <c r="G221" i="5"/>
  <c r="F221"/>
  <c r="E221"/>
  <c r="G220"/>
  <c r="F220"/>
  <c r="E220"/>
  <c r="G219"/>
  <c r="F219"/>
  <c r="E219"/>
  <c r="F218"/>
  <c r="F217"/>
  <c r="E217"/>
  <c r="F216"/>
  <c r="E216"/>
  <c r="F215"/>
  <c r="F214"/>
  <c r="E214"/>
  <c r="F213"/>
  <c r="E213"/>
  <c r="F212"/>
  <c r="E212"/>
  <c r="F211"/>
  <c r="E211"/>
  <c r="F210"/>
  <c r="E210"/>
  <c r="F209"/>
  <c r="E209"/>
  <c r="F208"/>
  <c r="E208"/>
  <c r="F207"/>
  <c r="E207"/>
  <c r="F206"/>
  <c r="E206"/>
  <c r="F205"/>
  <c r="E205"/>
  <c r="F204"/>
  <c r="E204"/>
  <c r="F203"/>
  <c r="E203"/>
  <c r="F202"/>
  <c r="E202"/>
  <c r="F201"/>
  <c r="E201"/>
  <c r="F200"/>
  <c r="E200"/>
  <c r="F199"/>
  <c r="E199"/>
  <c r="G198"/>
  <c r="F198"/>
  <c r="E198"/>
  <c r="G197"/>
  <c r="F197"/>
  <c r="G196"/>
  <c r="F196"/>
  <c r="G195"/>
  <c r="F195"/>
  <c r="G194"/>
  <c r="F194"/>
  <c r="E194"/>
  <c r="F193"/>
  <c r="E193"/>
  <c r="G192"/>
  <c r="F192"/>
  <c r="E192"/>
  <c r="G191"/>
  <c r="F191"/>
  <c r="E191"/>
  <c r="G190"/>
  <c r="F190"/>
  <c r="F189"/>
  <c r="E189"/>
  <c r="F188"/>
  <c r="E188"/>
  <c r="F187"/>
  <c r="E187"/>
  <c r="F186"/>
  <c r="E186"/>
  <c r="G185"/>
  <c r="F185"/>
  <c r="E185"/>
  <c r="G184"/>
  <c r="F184"/>
  <c r="E184"/>
  <c r="G183"/>
  <c r="F183"/>
  <c r="E183"/>
  <c r="F182"/>
  <c r="E182"/>
  <c r="F181"/>
  <c r="E181"/>
  <c r="F180"/>
  <c r="E180"/>
  <c r="F179"/>
  <c r="E179"/>
  <c r="G178"/>
  <c r="F178"/>
  <c r="E178"/>
  <c r="F177"/>
  <c r="E177"/>
  <c r="G176"/>
  <c r="F176"/>
  <c r="E176"/>
  <c r="G175"/>
  <c r="F175"/>
  <c r="E175"/>
  <c r="F174"/>
  <c r="E174"/>
  <c r="F173"/>
  <c r="E173"/>
  <c r="F172"/>
  <c r="E172"/>
  <c r="F171"/>
  <c r="E171"/>
  <c r="F170"/>
  <c r="E170"/>
  <c r="F169"/>
  <c r="E169"/>
  <c r="F168"/>
  <c r="E168"/>
  <c r="F167"/>
  <c r="E167"/>
  <c r="F166"/>
  <c r="E166"/>
  <c r="F165"/>
  <c r="E165"/>
  <c r="F164"/>
  <c r="E164"/>
  <c r="F163"/>
  <c r="E163"/>
  <c r="F162"/>
  <c r="E162"/>
  <c r="F161"/>
  <c r="E161"/>
  <c r="F160"/>
  <c r="E160"/>
  <c r="F159"/>
  <c r="E159"/>
  <c r="F158"/>
  <c r="E158"/>
  <c r="F157"/>
  <c r="E157"/>
  <c r="F156"/>
  <c r="E156"/>
  <c r="F155"/>
  <c r="E155"/>
  <c r="F154"/>
  <c r="E154"/>
  <c r="F153"/>
  <c r="E153"/>
  <c r="F152"/>
  <c r="E152"/>
  <c r="F151"/>
  <c r="E151"/>
  <c r="F150"/>
  <c r="E150"/>
  <c r="F149"/>
  <c r="E149"/>
  <c r="F148"/>
  <c r="E148"/>
  <c r="F147"/>
  <c r="E147"/>
  <c r="F146"/>
  <c r="E146"/>
  <c r="G145"/>
  <c r="F145"/>
  <c r="E145"/>
  <c r="F144"/>
  <c r="E144"/>
  <c r="F143"/>
  <c r="E143"/>
  <c r="F142"/>
  <c r="E142"/>
  <c r="F141"/>
  <c r="E141"/>
  <c r="G140"/>
  <c r="F140"/>
  <c r="E140"/>
  <c r="G139"/>
  <c r="F139"/>
  <c r="E139"/>
  <c r="F138"/>
  <c r="E138"/>
  <c r="F137"/>
  <c r="E137"/>
  <c r="F136"/>
  <c r="E136"/>
  <c r="G135"/>
  <c r="F135"/>
  <c r="E135"/>
  <c r="F134"/>
  <c r="E134"/>
  <c r="F133"/>
  <c r="E133"/>
  <c r="F132"/>
  <c r="E132"/>
  <c r="F131"/>
  <c r="E131"/>
  <c r="F130"/>
  <c r="E130"/>
  <c r="F129"/>
  <c r="E129"/>
  <c r="F128"/>
  <c r="E128"/>
  <c r="F127"/>
  <c r="E127"/>
  <c r="F126"/>
  <c r="E126"/>
  <c r="F125"/>
  <c r="E125"/>
  <c r="F124"/>
  <c r="E124"/>
  <c r="F123"/>
  <c r="E123"/>
  <c r="F122"/>
  <c r="E122"/>
  <c r="F121"/>
  <c r="E121"/>
  <c r="F120"/>
  <c r="E120"/>
  <c r="F119"/>
  <c r="E119"/>
  <c r="F118"/>
  <c r="E118"/>
  <c r="F117"/>
  <c r="E117"/>
  <c r="G116"/>
  <c r="F116"/>
  <c r="E116"/>
  <c r="F115"/>
  <c r="E115"/>
  <c r="F114"/>
  <c r="E114"/>
  <c r="F113"/>
  <c r="E113"/>
  <c r="F112"/>
  <c r="E112"/>
  <c r="F111"/>
  <c r="E111"/>
  <c r="F110"/>
  <c r="E110"/>
  <c r="F109"/>
  <c r="E109"/>
  <c r="G108"/>
  <c r="F108"/>
  <c r="E108"/>
  <c r="G107"/>
  <c r="F107"/>
  <c r="E107"/>
  <c r="F106"/>
  <c r="G105"/>
  <c r="F105"/>
  <c r="E105"/>
  <c r="G104"/>
  <c r="F104"/>
  <c r="E104"/>
  <c r="G103"/>
  <c r="F103"/>
  <c r="E103"/>
  <c r="G102"/>
  <c r="F102"/>
  <c r="E102"/>
  <c r="G6"/>
  <c r="F6"/>
  <c r="E6"/>
  <c r="D72" l="1"/>
  <c r="C72"/>
  <c r="B72"/>
  <c r="F78"/>
  <c r="E78"/>
  <c r="E79"/>
  <c r="F79"/>
  <c r="G79"/>
  <c r="E75"/>
  <c r="G75"/>
  <c r="F75"/>
  <c r="F77"/>
  <c r="E77"/>
  <c r="F21" l="1"/>
  <c r="F22"/>
  <c r="D14"/>
  <c r="C14"/>
  <c r="B14"/>
  <c r="G100"/>
  <c r="C80"/>
  <c r="C10" s="1"/>
  <c r="B60" l="1"/>
  <c r="F95" l="1"/>
  <c r="B80" l="1"/>
  <c r="B10" s="1"/>
  <c r="G67"/>
  <c r="G98"/>
  <c r="G64"/>
  <c r="D47" l="1"/>
  <c r="D80"/>
  <c r="D10" s="1"/>
  <c r="G83"/>
  <c r="F36" l="1"/>
  <c r="G20" l="1"/>
  <c r="G94"/>
  <c r="G85"/>
  <c r="F65" l="1"/>
  <c r="F101" l="1"/>
  <c r="D30" l="1"/>
  <c r="D60"/>
  <c r="D23" l="1"/>
  <c r="C60"/>
  <c r="E65"/>
  <c r="G45" l="1"/>
  <c r="E64"/>
  <c r="G39" l="1"/>
  <c r="G40"/>
  <c r="G42"/>
  <c r="G44"/>
  <c r="G46"/>
  <c r="K67"/>
  <c r="G74"/>
  <c r="G76"/>
  <c r="F64" l="1"/>
  <c r="E83"/>
  <c r="C56"/>
  <c r="E45" l="1"/>
  <c r="F45"/>
  <c r="F70" l="1"/>
  <c r="F20" l="1"/>
  <c r="F25"/>
  <c r="F26"/>
  <c r="F27"/>
  <c r="F28"/>
  <c r="F29"/>
  <c r="F32"/>
  <c r="F33"/>
  <c r="F34"/>
  <c r="F35"/>
  <c r="F39"/>
  <c r="F40"/>
  <c r="F41"/>
  <c r="F42"/>
  <c r="F43"/>
  <c r="F44"/>
  <c r="J44" s="1"/>
  <c r="F46"/>
  <c r="F49"/>
  <c r="F50"/>
  <c r="F53"/>
  <c r="F54"/>
  <c r="F55"/>
  <c r="F58"/>
  <c r="F59"/>
  <c r="F62"/>
  <c r="F63"/>
  <c r="F66"/>
  <c r="F67"/>
  <c r="J67" s="1"/>
  <c r="F68"/>
  <c r="F69"/>
  <c r="F74"/>
  <c r="F72" s="1"/>
  <c r="F76"/>
  <c r="F82"/>
  <c r="J82" s="1"/>
  <c r="F83"/>
  <c r="F84"/>
  <c r="F85"/>
  <c r="F86"/>
  <c r="F88"/>
  <c r="F90"/>
  <c r="F92"/>
  <c r="F93"/>
  <c r="F94"/>
  <c r="F96"/>
  <c r="F97"/>
  <c r="F98"/>
  <c r="F99"/>
  <c r="F100"/>
  <c r="E17"/>
  <c r="E19"/>
  <c r="E20"/>
  <c r="E25"/>
  <c r="E27"/>
  <c r="E28"/>
  <c r="E29"/>
  <c r="E32"/>
  <c r="E33"/>
  <c r="E34"/>
  <c r="E35"/>
  <c r="E39"/>
  <c r="E40"/>
  <c r="E42"/>
  <c r="E44"/>
  <c r="I44" s="1"/>
  <c r="M44" s="1"/>
  <c r="E46"/>
  <c r="E49"/>
  <c r="E50"/>
  <c r="E53"/>
  <c r="E54"/>
  <c r="E55"/>
  <c r="E58"/>
  <c r="E62"/>
  <c r="E63"/>
  <c r="E67"/>
  <c r="I67" s="1"/>
  <c r="M67" s="1"/>
  <c r="E69"/>
  <c r="E74"/>
  <c r="E76"/>
  <c r="E82"/>
  <c r="I82" s="1"/>
  <c r="M82" s="1"/>
  <c r="E84"/>
  <c r="E85"/>
  <c r="E86"/>
  <c r="E88"/>
  <c r="E90"/>
  <c r="E92"/>
  <c r="E93"/>
  <c r="E94"/>
  <c r="E96"/>
  <c r="E97"/>
  <c r="E100"/>
  <c r="B47"/>
  <c r="F60" l="1"/>
  <c r="G88"/>
  <c r="G90"/>
  <c r="G92"/>
  <c r="G93"/>
  <c r="G96"/>
  <c r="G97"/>
  <c r="F47" l="1"/>
  <c r="G82" l="1"/>
  <c r="K82" s="1"/>
  <c r="H82" l="1"/>
  <c r="L82" s="1"/>
  <c r="E80"/>
  <c r="F80"/>
  <c r="F10" s="1"/>
  <c r="B37"/>
  <c r="C30" l="1"/>
  <c r="C23" l="1"/>
  <c r="B30" l="1"/>
  <c r="K69" l="1"/>
  <c r="G72" l="1"/>
  <c r="F30"/>
  <c r="E30"/>
  <c r="B56"/>
  <c r="B51"/>
  <c r="C37" l="1"/>
  <c r="D51" l="1"/>
  <c r="F51" l="1"/>
  <c r="D37"/>
  <c r="G37" l="1"/>
  <c r="E37"/>
  <c r="F37"/>
  <c r="E23"/>
  <c r="G19" l="1"/>
  <c r="F19"/>
  <c r="G86" l="1"/>
  <c r="G29" l="1"/>
  <c r="C51" l="1"/>
  <c r="C47"/>
  <c r="E51" l="1"/>
  <c r="E47"/>
  <c r="C9"/>
  <c r="E72"/>
  <c r="C7" l="1"/>
  <c r="D56" l="1"/>
  <c r="D9" l="1"/>
  <c r="F56"/>
  <c r="E60"/>
  <c r="B23"/>
  <c r="G58"/>
  <c r="B9" l="1"/>
  <c r="F23"/>
  <c r="G35" l="1"/>
  <c r="G25" l="1"/>
  <c r="I69" l="1"/>
  <c r="M69" s="1"/>
  <c r="G63" l="1"/>
  <c r="G62"/>
  <c r="F16" l="1"/>
  <c r="G16"/>
  <c r="F17"/>
  <c r="G17"/>
  <c r="F18"/>
  <c r="G27"/>
  <c r="G28"/>
  <c r="G32"/>
  <c r="G33"/>
  <c r="G34"/>
  <c r="K44"/>
  <c r="G53"/>
  <c r="G54"/>
  <c r="G55"/>
  <c r="G60"/>
  <c r="J69"/>
  <c r="G80"/>
  <c r="G84"/>
  <c r="F14" l="1"/>
  <c r="E16"/>
  <c r="H44" l="1"/>
  <c r="L44" s="1"/>
  <c r="H67" l="1"/>
  <c r="L67" s="1"/>
  <c r="H69"/>
  <c r="L69" s="1"/>
  <c r="G51"/>
  <c r="G14"/>
  <c r="E14"/>
  <c r="E10"/>
  <c r="G10" l="1"/>
  <c r="G13"/>
  <c r="F13"/>
  <c r="F9" s="1"/>
  <c r="G30" l="1"/>
  <c r="D7"/>
  <c r="G23" l="1"/>
  <c r="F7" l="1"/>
  <c r="B7"/>
  <c r="G9"/>
  <c r="G7" l="1"/>
  <c r="E9"/>
  <c r="E13"/>
  <c r="E7" l="1"/>
</calcChain>
</file>

<file path=xl/sharedStrings.xml><?xml version="1.0" encoding="utf-8"?>
<sst xmlns="http://schemas.openxmlformats.org/spreadsheetml/2006/main" count="224" uniqueCount="218">
  <si>
    <t>Налог на имущество организаций</t>
  </si>
  <si>
    <t>Налог на добычу полезных ископаемых</t>
  </si>
  <si>
    <t>Доходы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</si>
  <si>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</si>
  <si>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</si>
  <si>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</si>
  <si>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</si>
  <si>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</si>
  <si>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</si>
  <si>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</si>
  <si>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</si>
  <si>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</si>
  <si>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</si>
  <si>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</si>
  <si>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</si>
  <si>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</si>
  <si>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</si>
  <si>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</si>
  <si>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</si>
  <si>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</si>
  <si>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</si>
  <si>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</si>
  <si>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</si>
  <si>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</si>
  <si>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</si>
  <si>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</si>
  <si>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</si>
  <si>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</si>
  <si>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</si>
  <si>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</si>
  <si>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</si>
  <si>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</si>
  <si>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</si>
  <si>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</si>
  <si>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</si>
  <si>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</si>
  <si>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</si>
  <si>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</si>
  <si>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</si>
  <si>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 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</si>
  <si>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</si>
  <si>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</si>
  <si>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</si>
  <si>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</si>
  <si>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</si>
  <si>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</si>
  <si>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</si>
  <si>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</si>
  <si>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</si>
  <si>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</si>
  <si>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</si>
  <si>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</si>
  <si>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</si>
  <si>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</si>
  <si>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</si>
  <si>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</si>
  <si>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</si>
  <si>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</si>
  <si>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</si>
  <si>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из них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</si>
  <si>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</si>
  <si>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</si>
  <si>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</si>
  <si>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</si>
  <si>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</si>
  <si>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</si>
  <si>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r>
  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осуществляется в соответствии со статьями 227, 227</t>
    </r>
    <r>
      <rPr>
        <i/>
        <vertAlign val="superscript"/>
        <sz val="8"/>
        <rFont val="Times New Roman"/>
        <family val="1"/>
        <charset val="204"/>
      </rPr>
      <t>1</t>
    </r>
    <r>
      <rPr>
        <i/>
        <sz val="8"/>
        <rFont val="Times New Roman"/>
        <family val="1"/>
        <charset val="204"/>
      </rPr>
      <t>и 228 Налогового кодекса Российской Федерации</t>
    </r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</si>
  <si>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</si>
  <si>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налог на добычу прочих полезных ископаемых (за исключением полезных ископаемых в виде природных алмазов)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</si>
  <si>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</si>
  <si>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</si>
  <si>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</si>
  <si>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</si>
  <si>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</si>
  <si>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</si>
  <si>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>Налог на доходы физических лиц части сумм налога, превышающей 650 000 рублей, относящейся к части налоговой базы превышающей 5 000 000 рублей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</si>
  <si>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</si>
  <si>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</si>
  <si>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</si>
  <si>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</si>
  <si>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налог на добычу прочих полезных ископаемых, в отношении которых при налогообложении установлен рентный коэффициент, отличный от 1 </t>
  </si>
  <si>
    <t xml:space="preserve">Средства от распоряжения и реализации выморочного имущества </t>
  </si>
  <si>
    <t>Налог на добычу полезных ископаемых в виде руды (за исключением окисленных железных руд)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</si>
  <si>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</si>
  <si>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>Акциз на сталь жидкую, выплавляемую в мартеновских, индукционных и (или) электрических сталеплавильных печах, при условии, если доля массы лома черных металлов в общей массе сырья, использованного для производства стали, за налоговый период составляет не менее 80 процентов (сумма платежа (перерасчеты, недоимка и задолженность по соответствующему платежу, в том числе по отмененному)</t>
  </si>
  <si>
    <t xml:space="preserve">Денежные средства, полученные от  распоряжения и реализации конфискованного и иного имущества, обращенного в собственность государства </t>
  </si>
  <si>
    <t xml:space="preserve">Фактически поступило с начала года на 01.02.2022 г. </t>
  </si>
  <si>
    <t xml:space="preserve">Фактически поступило с начала года на 01.02.2023 г. </t>
  </si>
  <si>
    <t xml:space="preserve">Отклонения факта на 01.02.2023 г. от 01.02.2022 г., 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</si>
  <si>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</si>
  <si>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</si>
  <si>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 xml:space="preserve">Утверждено в бюджете на 2023 год </t>
  </si>
  <si>
    <t>% выполнения фактических поступлений на 01.02.2023 г. к плану 2023 года</t>
  </si>
  <si>
    <t xml:space="preserve">Плата по соглашениям об установлении сервитута в отношении земельных участков  </t>
  </si>
  <si>
    <t>в 93 раза</t>
  </si>
  <si>
    <t>в 399 раз</t>
  </si>
  <si>
    <t xml:space="preserve">Поступление доходов в консолидированный бюджет Курской области в 2023 году                                                                                                    (по данным отчета) </t>
  </si>
  <si>
    <t>Доходы бюджета - Всего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</si>
  <si>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</si>
  <si>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</si>
  <si>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</si>
  <si>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Дотации  на выравнивание бюджетной обеспеченности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</si>
  <si>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</si>
  <si>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</si>
  <si>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Субсидии бюджетам бюджетной системы  Российской Федерации (межбюджетные субсидии)</t>
  </si>
  <si>
    <t>Субсидии бюджетам на стимулирование увеличения производства картофеля и овощей</t>
  </si>
  <si>
    <t>Субсидии бюджетам на реализацию мероприятий по стимулированию  программ развития жилищного строительства субъектов Российской Федерации</t>
  </si>
  <si>
    <t>Субсидии бюджетам на поддержку региональных проектов в сфере информационных технологий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</si>
  <si>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</si>
  <si>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</si>
  <si>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на государственную поддержку спортивных организаций, осуществляющих подготовку спортивного резерва для спортивных сборных команд, в том числе спортивных сборных команд Российской Федерации</t>
  </si>
  <si>
    <t>Субсидии бюджетам субъектов Российской Федерации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</si>
  <si>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</si>
  <si>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</si>
  <si>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</si>
  <si>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</si>
  <si>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</si>
  <si>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и фельдшерско-акушерских пунктов),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</si>
  <si>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создание и обеспечение функционирования центров образования естественно-научной и технологической направленностей в общеобразовательных организациях, расположенных в сельской местности и малых городах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</si>
  <si>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</si>
  <si>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</si>
  <si>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</si>
  <si>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</si>
  <si>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обеспечение образовательных организаций материально-технической базой для внедрения цифровой образовательной среды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</si>
  <si>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</si>
  <si>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оснащение объектов спортивной инфраструктуры спортивно-технологическим оборудованием</t>
  </si>
  <si>
    <t>Субсидии бюджетам на приобретение спортивного оборудования и инвентаря для приведения организаций спортивной подготовки в нормативное состояние</t>
  </si>
  <si>
    <t>Субсидии бюджетам на строительство и реконструкцию (модернизацию) объектов питьевого водоснабжения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</si>
  <si>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</si>
  <si>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субъектов Российской Федерации на государственную поддержку стимулирования увеличения производства масличных культур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</si>
  <si>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</si>
  <si>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</si>
  <si>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</si>
  <si>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реализацию региональных проектов модернизации первичного звена здравоохранения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</si>
  <si>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</si>
  <si>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</si>
  <si>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</si>
  <si>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</si>
  <si>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</si>
  <si>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</si>
  <si>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</si>
  <si>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поддержку сельскохозяйственного производства по отдельным подотраслям растениеводства и животноводства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</si>
  <si>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</si>
  <si>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</si>
  <si>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</si>
  <si>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</si>
  <si>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</si>
  <si>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</si>
  <si>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</si>
  <si>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на оснащение региональных и муниципальных театров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</si>
  <si>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</si>
  <si>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</si>
  <si>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</si>
  <si>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</si>
  <si>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</si>
  <si>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ликвидацию несанкционированных свалок в границах городов и наиболее опасных объектов накопленного экологического вреда окружающей среде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</si>
  <si>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</si>
  <si>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</si>
  <si>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</si>
  <si>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развитие сельского туризма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</si>
  <si>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</si>
  <si>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</si>
  <si>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на приведение в нормативное состояние автомобильных дорог и искусственных дорожных сооружений</t>
  </si>
  <si>
    <t>Субсидии бюджетам на реновацию учреждений отрасли культуры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</si>
  <si>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</si>
  <si>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</si>
  <si>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</si>
  <si>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</si>
  <si>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</si>
  <si>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</si>
  <si>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Прочие субсидии</t>
  </si>
  <si>
    <t>Субвенции бюджетам бюджетной системы Российской Федерации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</si>
  <si>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</si>
  <si>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</si>
  <si>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</si>
  <si>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</si>
  <si>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</si>
  <si>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</si>
  <si>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</si>
  <si>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</si>
  <si>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</si>
  <si>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субъектов Российской Федерации на реализацию полномочий Российской Федерации по осуществлению социальных выплат безработным гражданам в соответствии с Законом Российской Федерации от 19 апреля 1991 года   №1032-I " О занятости населения в Российской Федерации"</t>
  </si>
  <si>
    <t>Субвенции бюджетам муниципальных образований на осуществление ежемесячных выплат на детей в возрасте от трех до семи лет включительно</t>
  </si>
  <si>
    <t>Субвенции бюджетам на увеличение площади лесовосстановления</t>
  </si>
  <si>
    <t>Субвенции бюджетам на формирование запаса лесных семян для лесовосстановления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</si>
  <si>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</si>
  <si>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Субвенции бюджетам на осуществление ежемесячной выплаты в связи с рождением (усыновлением) первого ребенка</t>
  </si>
  <si>
    <t>Единая субвенция бюджетам субъектов Российской Федерации и бюджету г.Байконура</t>
  </si>
  <si>
    <t>Субвенции бюджетам на осуществление мер пожарной безопасности и тушение лесных пожаров</t>
  </si>
  <si>
    <t>Прочие субвенции</t>
  </si>
  <si>
    <t>Иные межбюджетные трансферты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</si>
  <si>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</si>
  <si>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</si>
  <si>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</si>
  <si>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</si>
  <si>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субъектов Российской Федерации на переоснащение медицинских организаций, оказывающих помощь больным с онкологическими заболеваниями</t>
  </si>
  <si>
    <t>Межбюджетные трансферты, передаваемые бюджетам на оснащение оборудованием региональных сосудистых центров и первичных сосудистых отделений</t>
  </si>
  <si>
    <t>Межбюджетные трансферты, передаваемые бюджетам на финансовое обеспечение расходов на организационные мероприятия, связанные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(Стюарта-Прауэра), а также после трансплантации органов и (или) тканей</t>
  </si>
  <si>
    <t>Межбюджетные трансферты, передаваемые бюджетам в целях достижения результатов национального проекта "Производительность труда"</t>
  </si>
  <si>
    <t>Межбюджетные трансферты, передаваемые бюджетам субъектов Российской Федерации на организацию профессионального обучения и дополнительного профессионального образования работников промышленных предприятий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</si>
  <si>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временного трудоустройства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</si>
  <si>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</si>
  <si>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</si>
  <si>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по финансовому обеспечению (возмещению) производителям зерновых культур части затрат на производство и реализацию зерновых культур</t>
  </si>
  <si>
    <t>Межбюджетные трансферты, передаваемые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</si>
  <si>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</si>
  <si>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Межбюджетные трансферты, передаваемые бюджетам на возмещение части затрат на уплату процентов по инвестиционным кредитам (займам) в агропромышленном комплексе</t>
  </si>
  <si>
    <t>Межбюджетные трансферты, передаваемые бюджетам на создание модельных муниципальных библиотек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</si>
  <si>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</si>
  <si>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</si>
  <si>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субъектов Российской Федерации на компенсацию расходов, связанных с оказанием медицинскими организациями, подведомственными органам исполнительной власти субъектов Российской Федерации, органам местного самоуправления, гражданам Российской Федерации, гражданам Украины, гражданам Донецкой Народной Республики, гражданам Луганской Народной Республики и лицам без гражданства медицинской помощи, а также затрат по проведению указанным лицам профилактических прививок, включенных в календарь профилактических прививок по эпидемическим показаниям, и затрат по проведению обязательного медицинского освидетельствования указанных лиц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</si>
  <si>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</si>
  <si>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БЕЗВОЗМЕЗДНЫЕ ПОСТУПЛЕНИЯ ОТ ГОСУДАРСТВЕННЫХ (МУНИЦИПАЛЬНЫХ) ОРГАНИЗАЦИЙ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</si>
  <si>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модернизации систем коммунальной инфраструктуры</t>
  </si>
  <si>
    <t>БЕЗВОЗМЕЗДНЫЕ ПОСТУПЛЕНИЯ ОТ НЕГОСУДАРСТВЕННЫХ ОРГАНИЗАЦИЙ</t>
  </si>
  <si>
    <t>ПРОЧИЕ БЕЗВОЗМЕЗДНЫЕ ПОСТУПЛЕНИЯ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</si>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</sst>
</file>

<file path=xl/styles.xml><?xml version="1.0" encoding="utf-8"?>
<styleSheet xmlns="http://schemas.openxmlformats.org/spreadsheetml/2006/main">
  <numFmts count="1">
    <numFmt numFmtId="164" formatCode="#,##0.0"/>
  </numFmts>
  <fonts count="24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rgb="FF000000"/>
      <name val="Calibri"/>
      <family val="2"/>
      <scheme val="minor"/>
    </font>
    <font>
      <b/>
      <i/>
      <sz val="10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9" fillId="0" borderId="0"/>
  </cellStyleXfs>
  <cellXfs count="80">
    <xf numFmtId="0" fontId="0" fillId="0" borderId="0" xfId="0"/>
    <xf numFmtId="0" fontId="0" fillId="0" borderId="0" xfId="0" applyFill="1"/>
    <xf numFmtId="0" fontId="1" fillId="0" borderId="0" xfId="0" applyFont="1"/>
    <xf numFmtId="3" fontId="11" fillId="0" borderId="1" xfId="0" applyNumberFormat="1" applyFont="1" applyFill="1" applyBorder="1"/>
    <xf numFmtId="3" fontId="11" fillId="0" borderId="0" xfId="0" applyNumberFormat="1" applyFont="1" applyFill="1"/>
    <xf numFmtId="0" fontId="1" fillId="0" borderId="0" xfId="0" applyFont="1" applyFill="1" applyAlignment="1">
      <alignment horizontal="right"/>
    </xf>
    <xf numFmtId="164" fontId="7" fillId="0" borderId="2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Fill="1"/>
    <xf numFmtId="3" fontId="7" fillId="0" borderId="1" xfId="0" applyNumberFormat="1" applyFont="1" applyFill="1" applyBorder="1" applyAlignment="1">
      <alignment horizontal="right" vertical="center"/>
    </xf>
    <xf numFmtId="0" fontId="0" fillId="0" borderId="0" xfId="0" applyFill="1" applyBorder="1"/>
    <xf numFmtId="3" fontId="11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 vertical="center" wrapText="1"/>
    </xf>
    <xf numFmtId="0" fontId="13" fillId="0" borderId="0" xfId="0" applyFont="1" applyFill="1"/>
    <xf numFmtId="3" fontId="5" fillId="0" borderId="1" xfId="0" applyNumberFormat="1" applyFont="1" applyFill="1" applyBorder="1" applyAlignment="1">
      <alignment horizontal="right" vertical="center"/>
    </xf>
    <xf numFmtId="3" fontId="12" fillId="0" borderId="1" xfId="0" applyNumberFormat="1" applyFont="1" applyFill="1" applyBorder="1"/>
    <xf numFmtId="3" fontId="12" fillId="0" borderId="0" xfId="0" applyNumberFormat="1" applyFont="1" applyFill="1"/>
    <xf numFmtId="164" fontId="5" fillId="0" borderId="2" xfId="0" applyNumberFormat="1" applyFont="1" applyFill="1" applyBorder="1" applyAlignment="1">
      <alignment horizontal="right" vertical="center"/>
    </xf>
    <xf numFmtId="0" fontId="0" fillId="0" borderId="0" xfId="0" applyFont="1" applyFill="1"/>
    <xf numFmtId="3" fontId="5" fillId="0" borderId="0" xfId="0" applyNumberFormat="1" applyFont="1" applyFill="1" applyBorder="1" applyAlignment="1">
      <alignment horizontal="right" vertical="center"/>
    </xf>
    <xf numFmtId="0" fontId="13" fillId="0" borderId="0" xfId="0" applyFont="1"/>
    <xf numFmtId="0" fontId="13" fillId="0" borderId="0" xfId="0" applyFont="1" applyFill="1" applyBorder="1"/>
    <xf numFmtId="3" fontId="3" fillId="0" borderId="1" xfId="0" applyNumberFormat="1" applyFont="1" applyFill="1" applyBorder="1" applyAlignment="1">
      <alignment horizontal="right" vertical="center" wrapText="1"/>
    </xf>
    <xf numFmtId="0" fontId="17" fillId="0" borderId="0" xfId="0" applyFont="1" applyFill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/>
    <xf numFmtId="3" fontId="0" fillId="0" borderId="0" xfId="0" applyNumberFormat="1" applyFill="1"/>
    <xf numFmtId="3" fontId="0" fillId="0" borderId="0" xfId="0" applyNumberFormat="1"/>
    <xf numFmtId="0" fontId="0" fillId="0" borderId="0" xfId="0" applyFont="1" applyBorder="1"/>
    <xf numFmtId="3" fontId="5" fillId="0" borderId="5" xfId="0" applyNumberFormat="1" applyFon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7" fillId="0" borderId="4" xfId="0" applyNumberFormat="1" applyFont="1" applyFill="1" applyBorder="1" applyAlignment="1">
      <alignment horizontal="right" vertical="center"/>
    </xf>
    <xf numFmtId="164" fontId="7" fillId="0" borderId="6" xfId="0" applyNumberFormat="1" applyFont="1" applyFill="1" applyBorder="1" applyAlignment="1">
      <alignment horizontal="right" vertical="center"/>
    </xf>
    <xf numFmtId="164" fontId="7" fillId="0" borderId="3" xfId="0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right" vertical="center"/>
    </xf>
    <xf numFmtId="3" fontId="7" fillId="2" borderId="1" xfId="0" applyNumberFormat="1" applyFont="1" applyFill="1" applyBorder="1" applyAlignment="1">
      <alignment horizontal="right" vertical="center" wrapText="1"/>
    </xf>
    <xf numFmtId="3" fontId="13" fillId="0" borderId="0" xfId="0" applyNumberFormat="1" applyFont="1" applyFill="1"/>
    <xf numFmtId="0" fontId="0" fillId="0" borderId="1" xfId="0" applyFill="1" applyBorder="1"/>
    <xf numFmtId="3" fontId="7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right" vertical="center" wrapText="1"/>
    </xf>
    <xf numFmtId="3" fontId="12" fillId="0" borderId="1" xfId="0" applyNumberFormat="1" applyFont="1" applyFill="1" applyBorder="1" applyAlignment="1">
      <alignment horizontal="right" vertical="center"/>
    </xf>
    <xf numFmtId="3" fontId="11" fillId="0" borderId="1" xfId="0" applyNumberFormat="1" applyFont="1" applyFill="1" applyBorder="1" applyAlignment="1">
      <alignment horizontal="right" vertical="center"/>
    </xf>
    <xf numFmtId="164" fontId="5" fillId="0" borderId="4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right" vertical="center"/>
    </xf>
    <xf numFmtId="0" fontId="16" fillId="0" borderId="1" xfId="0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right" vertical="center"/>
    </xf>
    <xf numFmtId="0" fontId="10" fillId="0" borderId="1" xfId="0" applyNumberFormat="1" applyFont="1" applyFill="1" applyBorder="1" applyAlignment="1">
      <alignment horizontal="left" vertical="center" wrapText="1"/>
    </xf>
    <xf numFmtId="0" fontId="10" fillId="0" borderId="1" xfId="0" quotePrefix="1" applyNumberFormat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quotePrefix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right" vertical="center"/>
    </xf>
    <xf numFmtId="0" fontId="7" fillId="0" borderId="1" xfId="0" applyNumberFormat="1" applyFont="1" applyFill="1" applyBorder="1" applyAlignment="1">
      <alignment horizontal="right" vertical="center"/>
    </xf>
    <xf numFmtId="0" fontId="5" fillId="0" borderId="1" xfId="0" applyNumberFormat="1" applyFont="1" applyFill="1" applyBorder="1" applyAlignment="1">
      <alignment horizontal="right" vertical="center"/>
    </xf>
    <xf numFmtId="0" fontId="18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/>
    <xf numFmtId="0" fontId="0" fillId="0" borderId="0" xfId="0" applyFill="1" applyBorder="1" applyAlignment="1"/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2" fillId="0" borderId="1" xfId="1" applyNumberFormat="1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right" wrapText="1"/>
    </xf>
    <xf numFmtId="164" fontId="3" fillId="0" borderId="1" xfId="0" applyNumberFormat="1" applyFont="1" applyFill="1" applyBorder="1" applyAlignment="1">
      <alignment horizontal="right" wrapText="1"/>
    </xf>
    <xf numFmtId="3" fontId="3" fillId="0" borderId="1" xfId="0" applyNumberFormat="1" applyFont="1" applyFill="1" applyBorder="1" applyAlignment="1">
      <alignment horizontal="right" wrapText="1"/>
    </xf>
    <xf numFmtId="3" fontId="21" fillId="0" borderId="1" xfId="0" applyNumberFormat="1" applyFont="1" applyFill="1" applyBorder="1" applyAlignment="1">
      <alignment horizontal="right" wrapText="1"/>
    </xf>
    <xf numFmtId="3" fontId="7" fillId="0" borderId="1" xfId="0" applyNumberFormat="1" applyFont="1" applyFill="1" applyBorder="1" applyAlignment="1">
      <alignment horizontal="right" wrapText="1"/>
    </xf>
    <xf numFmtId="0" fontId="22" fillId="0" borderId="1" xfId="0" applyFont="1" applyFill="1" applyBorder="1"/>
    <xf numFmtId="0" fontId="15" fillId="0" borderId="1" xfId="0" applyFont="1" applyFill="1" applyBorder="1"/>
    <xf numFmtId="0" fontId="23" fillId="0" borderId="1" xfId="0" applyFont="1" applyBorder="1"/>
    <xf numFmtId="0" fontId="20" fillId="0" borderId="1" xfId="1" applyNumberFormat="1" applyFont="1" applyFill="1" applyBorder="1" applyAlignment="1">
      <alignment horizontal="center" vertical="center" wrapText="1"/>
    </xf>
    <xf numFmtId="0" fontId="16" fillId="0" borderId="1" xfId="1" applyNumberFormat="1" applyFont="1" applyFill="1" applyBorder="1" applyAlignment="1">
      <alignment horizontal="center" vertical="center" wrapText="1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Z221"/>
  <sheetViews>
    <sheetView tabSelected="1" view="pageBreakPreview" zoomScale="60" zoomScaleNormal="100" workbookViewId="0">
      <pane xSplit="1" topLeftCell="B1" activePane="topRight" state="frozen"/>
      <selection pane="topRight" activeCell="P103" sqref="P103"/>
    </sheetView>
  </sheetViews>
  <sheetFormatPr defaultRowHeight="15.75"/>
  <cols>
    <col min="1" max="1" width="47.85546875" customWidth="1"/>
    <col min="2" max="2" width="13" style="1" customWidth="1"/>
    <col min="3" max="3" width="12.85546875" style="1" customWidth="1"/>
    <col min="4" max="4" width="12.5703125" style="1" customWidth="1"/>
    <col min="5" max="5" width="12.28515625" style="1" customWidth="1"/>
    <col min="6" max="6" width="13.28515625" style="1" bestFit="1" customWidth="1"/>
    <col min="7" max="7" width="11.85546875" style="1" customWidth="1"/>
    <col min="8" max="8" width="12.28515625" style="1" hidden="1" customWidth="1"/>
    <col min="9" max="9" width="12.28515625" style="4" hidden="1" customWidth="1"/>
    <col min="10" max="10" width="0" style="1" hidden="1" customWidth="1"/>
    <col min="11" max="11" width="12.28515625" style="4" hidden="1" customWidth="1"/>
    <col min="12" max="12" width="0" style="1" hidden="1" customWidth="1"/>
    <col min="13" max="13" width="8.7109375" style="1" hidden="1" customWidth="1"/>
    <col min="15" max="16" width="10.5703125" bestFit="1" customWidth="1"/>
  </cols>
  <sheetData>
    <row r="1" spans="1:16" ht="38.25" customHeight="1">
      <c r="A1" s="63" t="s">
        <v>96</v>
      </c>
      <c r="B1" s="63"/>
      <c r="C1" s="63"/>
      <c r="D1" s="63"/>
      <c r="E1" s="63"/>
      <c r="F1" s="64"/>
      <c r="G1" s="64"/>
    </row>
    <row r="2" spans="1:16" ht="20.25" customHeight="1">
      <c r="C2" s="23"/>
      <c r="D2" s="5"/>
      <c r="E2" s="23"/>
      <c r="F2" s="65" t="s">
        <v>32</v>
      </c>
      <c r="G2" s="65"/>
    </row>
    <row r="3" spans="1:16" ht="15.75" customHeight="1">
      <c r="A3" s="67" t="s">
        <v>2</v>
      </c>
      <c r="B3" s="67"/>
      <c r="C3" s="67"/>
      <c r="D3" s="67"/>
      <c r="E3" s="67"/>
      <c r="F3" s="67"/>
      <c r="G3" s="67"/>
    </row>
    <row r="4" spans="1:16" s="2" customFormat="1" ht="41.25" customHeight="1">
      <c r="A4" s="67"/>
      <c r="B4" s="67" t="s">
        <v>86</v>
      </c>
      <c r="C4" s="61" t="s">
        <v>91</v>
      </c>
      <c r="D4" s="67" t="s">
        <v>87</v>
      </c>
      <c r="E4" s="61" t="s">
        <v>92</v>
      </c>
      <c r="F4" s="66" t="s">
        <v>88</v>
      </c>
      <c r="G4" s="66"/>
      <c r="H4" s="8"/>
      <c r="I4" s="4"/>
      <c r="J4" s="8"/>
      <c r="K4" s="4"/>
      <c r="L4" s="8"/>
      <c r="M4" s="8"/>
    </row>
    <row r="5" spans="1:16" ht="49.5" customHeight="1">
      <c r="A5" s="67"/>
      <c r="B5" s="68"/>
      <c r="C5" s="68"/>
      <c r="D5" s="68"/>
      <c r="E5" s="62"/>
      <c r="F5" s="45" t="s">
        <v>35</v>
      </c>
      <c r="G5" s="45" t="s">
        <v>31</v>
      </c>
      <c r="H5" s="10"/>
      <c r="I5" s="11"/>
      <c r="J5" s="10"/>
      <c r="K5" s="11"/>
      <c r="L5" s="10"/>
      <c r="M5" s="10"/>
      <c r="N5" s="27"/>
    </row>
    <row r="6" spans="1:16" ht="18" customHeight="1">
      <c r="A6" s="69" t="s">
        <v>97</v>
      </c>
      <c r="B6" s="70">
        <v>3774115.66646</v>
      </c>
      <c r="C6" s="70">
        <v>97227986.109579995</v>
      </c>
      <c r="D6" s="70">
        <v>7671220.4532399997</v>
      </c>
      <c r="E6" s="71">
        <f>D6/C6*100</f>
        <v>7.8899304204390441</v>
      </c>
      <c r="F6" s="72">
        <f>D6-B6</f>
        <v>3897104.7867799997</v>
      </c>
      <c r="G6" s="71">
        <f>D6/B6*100</f>
        <v>203.25875333957001</v>
      </c>
      <c r="H6" s="10"/>
      <c r="I6" s="11"/>
      <c r="J6" s="10"/>
      <c r="K6" s="11"/>
      <c r="L6" s="10"/>
      <c r="M6" s="10"/>
      <c r="N6" s="27"/>
    </row>
    <row r="7" spans="1:16" ht="15.75" customHeight="1">
      <c r="A7" s="45" t="s">
        <v>58</v>
      </c>
      <c r="B7" s="22">
        <f>B9+B10</f>
        <v>2925346</v>
      </c>
      <c r="C7" s="22">
        <f t="shared" ref="C7" si="0">C9+C10</f>
        <v>74562807</v>
      </c>
      <c r="D7" s="22">
        <f t="shared" ref="D7" si="1">D9+D10</f>
        <v>3049831</v>
      </c>
      <c r="E7" s="46">
        <f>(D7/C7)*100</f>
        <v>4.0902845838408419</v>
      </c>
      <c r="F7" s="22">
        <f>F9+F10</f>
        <v>124485</v>
      </c>
      <c r="G7" s="46">
        <f>(D7/B7)*100</f>
        <v>104.25539406278779</v>
      </c>
      <c r="H7" s="12"/>
      <c r="I7" s="12"/>
      <c r="J7" s="12"/>
      <c r="K7" s="12"/>
      <c r="L7" s="12"/>
      <c r="M7" s="12"/>
      <c r="O7" s="27"/>
      <c r="P7" s="27"/>
    </row>
    <row r="8" spans="1:16">
      <c r="A8" s="47" t="s">
        <v>59</v>
      </c>
      <c r="B8" s="22"/>
      <c r="C8" s="22"/>
      <c r="D8" s="22"/>
      <c r="E8" s="46"/>
      <c r="F8" s="22"/>
      <c r="G8" s="46"/>
      <c r="H8" s="12"/>
      <c r="I8" s="12"/>
      <c r="J8" s="12"/>
      <c r="K8" s="12"/>
      <c r="L8" s="12"/>
      <c r="M8" s="12"/>
      <c r="O8" s="27"/>
      <c r="P8" s="27"/>
    </row>
    <row r="9" spans="1:16">
      <c r="A9" s="45" t="s">
        <v>17</v>
      </c>
      <c r="B9" s="22">
        <f>B13+B14+B23+B37+B42+B43+B44+B46+B47+B51+B55+B56+B60+B66+B67+B68+B45</f>
        <v>2659994</v>
      </c>
      <c r="C9" s="22">
        <f>C13+C14+C23+C37+C42+C43+C44+C46+C47+C51+C55+C56+C60+C66+C67+C68+C45</f>
        <v>71938818</v>
      </c>
      <c r="D9" s="22">
        <f>D13+D14+D23+D37+D42+D43+D44+D46+D47+D51+D55+D56+D60+D66+D67+D68+D45</f>
        <v>2756097</v>
      </c>
      <c r="E9" s="46">
        <f>(D9/C9)*100</f>
        <v>3.8311680350377735</v>
      </c>
      <c r="F9" s="22">
        <f>F13+F14+F23+F37+F42+F43+F44+F46+F47+F51+F55+F56+F60+F66+F67+F68+F45</f>
        <v>96103</v>
      </c>
      <c r="G9" s="46">
        <f>(D9/B9)*100</f>
        <v>103.61290288624711</v>
      </c>
      <c r="H9" s="12"/>
      <c r="I9" s="12"/>
      <c r="J9" s="12"/>
      <c r="K9" s="12"/>
      <c r="L9" s="12"/>
      <c r="M9" s="12"/>
      <c r="N9" s="27"/>
      <c r="O9" s="27"/>
      <c r="P9" s="27"/>
    </row>
    <row r="10" spans="1:16" ht="15" customHeight="1">
      <c r="A10" s="45" t="s">
        <v>16</v>
      </c>
      <c r="B10" s="22">
        <f>B69+B70+B71+B72+B78+B79+B80+B84+B85+B86+B88+B87+B89+B90+B91+B92+B93+B94+B95+B96+B97+B98+B99+B100+B101</f>
        <v>265352</v>
      </c>
      <c r="C10" s="22">
        <f>C69+C70+C71+C72+C78+C79+C80+C84+C85+C86+C87+C88+C89+C90+C91+C92+C93+C94+C95+C96+C97+C98+C99+C100+C101</f>
        <v>2623989</v>
      </c>
      <c r="D10" s="22">
        <f>D69+D70+D71+D72+D78+D79+D80+D84+D85+D86+D87+D88+D89+D90+D91+D92+D93+D94+D95+D96+D97+D98+D99+D100+D101</f>
        <v>293734</v>
      </c>
      <c r="E10" s="46">
        <f>(D10/C10)*100</f>
        <v>11.19417802437434</v>
      </c>
      <c r="F10" s="22">
        <f>F69+F70+F71+F72+F78+F79+F80+F84+F85+F86+F87+F88+F89+F90+F91+F92+F93+F94+F95+F96+F97+F98+F99+F100+F101</f>
        <v>28382</v>
      </c>
      <c r="G10" s="46">
        <f>(D10/B10)*100</f>
        <v>110.69598118725317</v>
      </c>
      <c r="H10" s="12"/>
      <c r="I10" s="12"/>
      <c r="J10" s="12"/>
      <c r="K10" s="12"/>
      <c r="L10" s="12"/>
      <c r="M10" s="12"/>
      <c r="O10" s="27"/>
      <c r="P10" s="27"/>
    </row>
    <row r="11" spans="1:16" ht="1.5" hidden="1" customHeight="1">
      <c r="A11" s="45"/>
      <c r="B11" s="22"/>
      <c r="C11" s="22"/>
      <c r="D11" s="9"/>
      <c r="E11" s="48"/>
      <c r="F11" s="9"/>
      <c r="G11" s="48"/>
      <c r="H11" s="10"/>
      <c r="I11" s="11"/>
      <c r="J11" s="10"/>
      <c r="K11" s="11"/>
      <c r="L11" s="10"/>
      <c r="M11" s="10"/>
      <c r="O11" s="27"/>
      <c r="P11" s="27"/>
    </row>
    <row r="12" spans="1:16">
      <c r="A12" s="39" t="s">
        <v>3</v>
      </c>
      <c r="B12" s="41"/>
      <c r="C12" s="41"/>
      <c r="D12" s="9"/>
      <c r="E12" s="48"/>
      <c r="F12" s="9"/>
      <c r="G12" s="48"/>
      <c r="H12" s="10"/>
      <c r="I12" s="11"/>
      <c r="J12" s="10"/>
      <c r="K12" s="11"/>
      <c r="L12" s="10"/>
      <c r="M12" s="10"/>
      <c r="O12" s="27"/>
      <c r="P12" s="27"/>
    </row>
    <row r="13" spans="1:16" s="1" customFormat="1">
      <c r="A13" s="49" t="s">
        <v>4</v>
      </c>
      <c r="B13" s="9">
        <v>726571</v>
      </c>
      <c r="C13" s="9">
        <v>25050531</v>
      </c>
      <c r="D13" s="9">
        <v>594343</v>
      </c>
      <c r="E13" s="48">
        <f>(D13/C13)*100</f>
        <v>2.3725764535689882</v>
      </c>
      <c r="F13" s="9">
        <f>D13-B13</f>
        <v>-132228</v>
      </c>
      <c r="G13" s="48">
        <f>(D13/B13)*100</f>
        <v>81.801090327029286</v>
      </c>
      <c r="H13" s="7"/>
      <c r="I13" s="11"/>
      <c r="J13" s="10"/>
      <c r="K13" s="11"/>
      <c r="L13" s="10"/>
      <c r="M13" s="10"/>
      <c r="O13" s="27"/>
    </row>
    <row r="14" spans="1:16" s="1" customFormat="1">
      <c r="A14" s="49" t="s">
        <v>5</v>
      </c>
      <c r="B14" s="38">
        <f>B16+B17+B18+B19+B20+B21+B22</f>
        <v>1030428</v>
      </c>
      <c r="C14" s="38">
        <f>C16+C17+C18+C19+C20+C21+C22</f>
        <v>26217034</v>
      </c>
      <c r="D14" s="38">
        <f t="shared" ref="D14" si="2">D16+D17+D18+D19+D20+D21+D22</f>
        <v>1529519</v>
      </c>
      <c r="E14" s="48">
        <f>(D14/C14)*100</f>
        <v>5.8340657451945175</v>
      </c>
      <c r="F14" s="9">
        <f>F16+F17+F18+F19+F20+F21+F22</f>
        <v>499091</v>
      </c>
      <c r="G14" s="48">
        <f>(D14/B14)*100</f>
        <v>148.43531037588264</v>
      </c>
      <c r="O14" s="27"/>
    </row>
    <row r="15" spans="1:16" s="13" customFormat="1" ht="15.75" customHeight="1">
      <c r="A15" s="39" t="s">
        <v>33</v>
      </c>
      <c r="B15" s="14"/>
      <c r="C15" s="9"/>
      <c r="D15" s="14"/>
      <c r="E15" s="50"/>
      <c r="F15" s="14"/>
      <c r="G15" s="50"/>
      <c r="H15" s="29"/>
      <c r="I15" s="15"/>
      <c r="K15" s="16"/>
      <c r="P15" s="36"/>
    </row>
    <row r="16" spans="1:16" s="13" customFormat="1" ht="56.25">
      <c r="A16" s="51" t="s">
        <v>66</v>
      </c>
      <c r="B16" s="14">
        <v>959751</v>
      </c>
      <c r="C16" s="14">
        <v>23775969</v>
      </c>
      <c r="D16" s="14">
        <v>1459557</v>
      </c>
      <c r="E16" s="50">
        <f>(D16/C16)*100</f>
        <v>6.1387908101663484</v>
      </c>
      <c r="F16" s="14">
        <f t="shared" ref="F16:F23" si="3">D16-B16</f>
        <v>499806</v>
      </c>
      <c r="G16" s="50">
        <f>(D16/B16)*100</f>
        <v>152.07663237652267</v>
      </c>
      <c r="H16" s="29"/>
      <c r="I16" s="15"/>
      <c r="K16" s="16"/>
    </row>
    <row r="17" spans="1:11" s="13" customFormat="1" ht="90">
      <c r="A17" s="51" t="s">
        <v>67</v>
      </c>
      <c r="B17" s="14">
        <v>2718</v>
      </c>
      <c r="C17" s="14">
        <v>308816</v>
      </c>
      <c r="D17" s="14">
        <v>284</v>
      </c>
      <c r="E17" s="50">
        <f>(D17/C17)*100</f>
        <v>9.1964146935391941E-2</v>
      </c>
      <c r="F17" s="14">
        <f t="shared" si="3"/>
        <v>-2434</v>
      </c>
      <c r="G17" s="50">
        <f>(D17/B17)*100</f>
        <v>10.448859455481973</v>
      </c>
      <c r="H17" s="29"/>
      <c r="I17" s="15"/>
      <c r="K17" s="16"/>
    </row>
    <row r="18" spans="1:11" s="13" customFormat="1" ht="33.75">
      <c r="A18" s="51" t="s">
        <v>39</v>
      </c>
      <c r="B18" s="14">
        <v>5480</v>
      </c>
      <c r="C18" s="14">
        <v>192329</v>
      </c>
      <c r="D18" s="14">
        <v>-386</v>
      </c>
      <c r="E18" s="50">
        <v>0</v>
      </c>
      <c r="F18" s="14">
        <f t="shared" si="3"/>
        <v>-5866</v>
      </c>
      <c r="G18" s="50">
        <v>0</v>
      </c>
      <c r="H18" s="29"/>
      <c r="I18" s="15"/>
      <c r="K18" s="16"/>
    </row>
    <row r="19" spans="1:11" s="13" customFormat="1" ht="67.5">
      <c r="A19" s="51" t="s">
        <v>65</v>
      </c>
      <c r="B19" s="14">
        <v>7736</v>
      </c>
      <c r="C19" s="14">
        <v>181327</v>
      </c>
      <c r="D19" s="14">
        <v>6264</v>
      </c>
      <c r="E19" s="50">
        <f>(D19/C19)*100</f>
        <v>3.454532419330822</v>
      </c>
      <c r="F19" s="14">
        <f t="shared" si="3"/>
        <v>-1472</v>
      </c>
      <c r="G19" s="50">
        <f>(D19/B19)*100</f>
        <v>80.972078593588421</v>
      </c>
      <c r="H19" s="29"/>
      <c r="I19" s="15"/>
      <c r="K19" s="16"/>
    </row>
    <row r="20" spans="1:11" s="13" customFormat="1" ht="33.75">
      <c r="A20" s="51" t="s">
        <v>75</v>
      </c>
      <c r="B20" s="14">
        <v>54743</v>
      </c>
      <c r="C20" s="14">
        <v>1758593</v>
      </c>
      <c r="D20" s="14">
        <v>51609</v>
      </c>
      <c r="E20" s="50">
        <f>(D20/C20)*100</f>
        <v>2.9346756185200329</v>
      </c>
      <c r="F20" s="14">
        <f t="shared" si="3"/>
        <v>-3134</v>
      </c>
      <c r="G20" s="50">
        <f>(D20/B20)*100</f>
        <v>94.275067131870742</v>
      </c>
      <c r="H20" s="29"/>
      <c r="I20" s="15"/>
      <c r="K20" s="16"/>
    </row>
    <row r="21" spans="1:11" s="13" customFormat="1" ht="56.25">
      <c r="A21" s="52" t="s">
        <v>89</v>
      </c>
      <c r="B21" s="14"/>
      <c r="C21" s="14"/>
      <c r="D21" s="14">
        <v>9192</v>
      </c>
      <c r="E21" s="50">
        <v>0</v>
      </c>
      <c r="F21" s="14">
        <f t="shared" si="3"/>
        <v>9192</v>
      </c>
      <c r="G21" s="50">
        <v>0</v>
      </c>
      <c r="H21" s="29"/>
      <c r="I21" s="15"/>
      <c r="K21" s="16"/>
    </row>
    <row r="22" spans="1:11" s="13" customFormat="1" ht="56.25">
      <c r="A22" s="52" t="s">
        <v>90</v>
      </c>
      <c r="B22" s="14"/>
      <c r="C22" s="14"/>
      <c r="D22" s="14">
        <v>2999</v>
      </c>
      <c r="E22" s="50">
        <v>0</v>
      </c>
      <c r="F22" s="14">
        <f t="shared" si="3"/>
        <v>2999</v>
      </c>
      <c r="G22" s="50">
        <v>0</v>
      </c>
      <c r="H22" s="29"/>
      <c r="I22" s="15"/>
      <c r="K22" s="16"/>
    </row>
    <row r="23" spans="1:11" s="18" customFormat="1" ht="24">
      <c r="A23" s="49" t="s">
        <v>6</v>
      </c>
      <c r="B23" s="38">
        <f>B25+B26+B27+B28+B29+B30</f>
        <v>577462</v>
      </c>
      <c r="C23" s="38">
        <f>C25+C26+C27+C28+C29+C30</f>
        <v>5598676</v>
      </c>
      <c r="D23" s="38">
        <f>D25+D26+D27+D28+D29+D30</f>
        <v>321042</v>
      </c>
      <c r="E23" s="50">
        <f>(D23/C23)*100</f>
        <v>5.7342485973469444</v>
      </c>
      <c r="F23" s="14">
        <f t="shared" si="3"/>
        <v>-256420</v>
      </c>
      <c r="G23" s="48">
        <f>(D23/B23)*100</f>
        <v>55.595346533624721</v>
      </c>
      <c r="H23" s="30"/>
      <c r="I23" s="3"/>
      <c r="K23" s="4"/>
    </row>
    <row r="24" spans="1:11" s="13" customFormat="1">
      <c r="A24" s="39" t="s">
        <v>33</v>
      </c>
      <c r="B24" s="14"/>
      <c r="C24" s="9"/>
      <c r="D24" s="14"/>
      <c r="E24" s="50"/>
      <c r="F24" s="14"/>
      <c r="G24" s="48"/>
      <c r="H24" s="29"/>
      <c r="I24" s="15"/>
      <c r="K24" s="16"/>
    </row>
    <row r="25" spans="1:11" s="13" customFormat="1">
      <c r="A25" s="39" t="s">
        <v>40</v>
      </c>
      <c r="B25" s="14">
        <v>58185</v>
      </c>
      <c r="C25" s="14">
        <v>95734</v>
      </c>
      <c r="D25" s="14">
        <v>2156</v>
      </c>
      <c r="E25" s="50">
        <f>(D25/C25)*100</f>
        <v>2.2520734535274824</v>
      </c>
      <c r="F25" s="14">
        <f t="shared" ref="F25:F30" si="4">D25-B25</f>
        <v>-56029</v>
      </c>
      <c r="G25" s="50">
        <f>(D25/B25)*100</f>
        <v>3.7054223597147029</v>
      </c>
      <c r="H25" s="29"/>
      <c r="I25" s="15"/>
      <c r="K25" s="16"/>
    </row>
    <row r="26" spans="1:11" s="13" customFormat="1">
      <c r="A26" s="39" t="s">
        <v>41</v>
      </c>
      <c r="B26" s="14">
        <v>4</v>
      </c>
      <c r="C26" s="14">
        <v>5210</v>
      </c>
      <c r="D26" s="14">
        <v>-340</v>
      </c>
      <c r="E26" s="50">
        <v>0</v>
      </c>
      <c r="F26" s="14">
        <f t="shared" si="4"/>
        <v>-344</v>
      </c>
      <c r="G26" s="50">
        <v>0</v>
      </c>
      <c r="H26" s="29"/>
      <c r="I26" s="15"/>
      <c r="K26" s="16"/>
    </row>
    <row r="27" spans="1:11" s="13" customFormat="1">
      <c r="A27" s="39" t="s">
        <v>42</v>
      </c>
      <c r="B27" s="14">
        <v>6914</v>
      </c>
      <c r="C27" s="14">
        <v>203499</v>
      </c>
      <c r="D27" s="14">
        <v>20594</v>
      </c>
      <c r="E27" s="50">
        <f>(D27/C27)*100</f>
        <v>10.119951449392872</v>
      </c>
      <c r="F27" s="14">
        <f t="shared" si="4"/>
        <v>13680</v>
      </c>
      <c r="G27" s="50">
        <f>(D27/B27)*100</f>
        <v>297.85941567833379</v>
      </c>
      <c r="H27" s="29"/>
      <c r="I27" s="15"/>
      <c r="K27" s="16"/>
    </row>
    <row r="28" spans="1:11" s="13" customFormat="1">
      <c r="A28" s="39" t="s">
        <v>43</v>
      </c>
      <c r="B28" s="14">
        <v>130915</v>
      </c>
      <c r="C28" s="14">
        <v>1066866</v>
      </c>
      <c r="D28" s="14">
        <v>116507</v>
      </c>
      <c r="E28" s="50">
        <f>(D28/C28)*100</f>
        <v>10.920490483340926</v>
      </c>
      <c r="F28" s="14">
        <f t="shared" si="4"/>
        <v>-14408</v>
      </c>
      <c r="G28" s="50">
        <f>(D28/B28)*100</f>
        <v>88.994385670091276</v>
      </c>
      <c r="H28" s="29"/>
      <c r="I28" s="15"/>
      <c r="K28" s="16"/>
    </row>
    <row r="29" spans="1:11" s="13" customFormat="1">
      <c r="A29" s="39" t="s">
        <v>60</v>
      </c>
      <c r="B29" s="14">
        <v>153</v>
      </c>
      <c r="C29" s="14">
        <v>29274</v>
      </c>
      <c r="D29" s="14">
        <v>1669</v>
      </c>
      <c r="E29" s="50">
        <f>(D29/C29)*100</f>
        <v>5.7013049122087853</v>
      </c>
      <c r="F29" s="14">
        <f t="shared" si="4"/>
        <v>1516</v>
      </c>
      <c r="G29" s="50">
        <f>(D29/B29)*100</f>
        <v>1090.8496732026144</v>
      </c>
      <c r="H29" s="29"/>
      <c r="I29" s="15"/>
      <c r="K29" s="16"/>
    </row>
    <row r="30" spans="1:11" s="13" customFormat="1">
      <c r="A30" s="39" t="s">
        <v>44</v>
      </c>
      <c r="B30" s="41">
        <f>B32+B33+B34+B35+B36</f>
        <v>381291</v>
      </c>
      <c r="C30" s="41">
        <f>C32+C33+C34+C35+C36</f>
        <v>4198093</v>
      </c>
      <c r="D30" s="41">
        <f>D32+D33+D34+D35+D36</f>
        <v>180456</v>
      </c>
      <c r="E30" s="50">
        <f>(D30/C30)*100</f>
        <v>4.2985231627789098</v>
      </c>
      <c r="F30" s="14">
        <f t="shared" si="4"/>
        <v>-200835</v>
      </c>
      <c r="G30" s="50">
        <f>(D30/B30)*100</f>
        <v>47.327631651415849</v>
      </c>
      <c r="H30" s="29"/>
      <c r="I30" s="15"/>
      <c r="K30" s="16"/>
    </row>
    <row r="31" spans="1:11" s="13" customFormat="1">
      <c r="A31" s="39" t="s">
        <v>33</v>
      </c>
      <c r="B31" s="14"/>
      <c r="C31" s="9"/>
      <c r="D31" s="14"/>
      <c r="E31" s="50"/>
      <c r="F31" s="14"/>
      <c r="G31" s="50"/>
      <c r="H31" s="29"/>
      <c r="I31" s="15"/>
      <c r="K31" s="16"/>
    </row>
    <row r="32" spans="1:11" s="13" customFormat="1" ht="33.75">
      <c r="A32" s="53" t="s">
        <v>45</v>
      </c>
      <c r="B32" s="14">
        <v>175184</v>
      </c>
      <c r="C32" s="14">
        <v>1987790</v>
      </c>
      <c r="D32" s="14">
        <v>78435</v>
      </c>
      <c r="E32" s="50">
        <f>(D32/C32)*100</f>
        <v>3.9458393492270307</v>
      </c>
      <c r="F32" s="14">
        <f t="shared" ref="F32:F37" si="5">D32-B32</f>
        <v>-96749</v>
      </c>
      <c r="G32" s="50">
        <f>(D32/B32)*100</f>
        <v>44.772924467987949</v>
      </c>
      <c r="H32" s="29"/>
      <c r="I32" s="15"/>
      <c r="K32" s="16"/>
    </row>
    <row r="33" spans="1:15" s="13" customFormat="1" ht="45">
      <c r="A33" s="53" t="s">
        <v>46</v>
      </c>
      <c r="B33" s="14">
        <v>1031</v>
      </c>
      <c r="C33" s="14">
        <v>13792</v>
      </c>
      <c r="D33" s="14">
        <v>169</v>
      </c>
      <c r="E33" s="50">
        <f>(D33/C33)*100</f>
        <v>1.2253480278422273</v>
      </c>
      <c r="F33" s="14">
        <f t="shared" si="5"/>
        <v>-862</v>
      </c>
      <c r="G33" s="50">
        <f>(D33/B33)*100</f>
        <v>16.391852570320079</v>
      </c>
      <c r="H33" s="29"/>
      <c r="I33" s="15"/>
      <c r="K33" s="16"/>
    </row>
    <row r="34" spans="1:15" s="13" customFormat="1" ht="45">
      <c r="A34" s="53" t="s">
        <v>47</v>
      </c>
      <c r="B34" s="14">
        <v>216747</v>
      </c>
      <c r="C34" s="14">
        <v>2458587</v>
      </c>
      <c r="D34" s="14">
        <v>111172</v>
      </c>
      <c r="E34" s="50">
        <f>(D34/C34)*100</f>
        <v>4.5217842606342584</v>
      </c>
      <c r="F34" s="14">
        <f t="shared" si="5"/>
        <v>-105575</v>
      </c>
      <c r="G34" s="50">
        <f>(D34/B34)*100</f>
        <v>51.291136670865114</v>
      </c>
      <c r="H34" s="29"/>
      <c r="I34" s="15"/>
      <c r="K34" s="16"/>
    </row>
    <row r="35" spans="1:15" s="13" customFormat="1" ht="45">
      <c r="A35" s="53" t="s">
        <v>48</v>
      </c>
      <c r="B35" s="41">
        <v>-11671</v>
      </c>
      <c r="C35" s="14">
        <v>-262076</v>
      </c>
      <c r="D35" s="41">
        <v>-9320</v>
      </c>
      <c r="E35" s="50">
        <f>(D35/C35)*100</f>
        <v>3.5562203330331656</v>
      </c>
      <c r="F35" s="14">
        <f t="shared" si="5"/>
        <v>2351</v>
      </c>
      <c r="G35" s="50">
        <f>(D35/B35)*100</f>
        <v>79.856053465855538</v>
      </c>
      <c r="H35" s="29"/>
      <c r="I35" s="15"/>
      <c r="K35" s="16"/>
    </row>
    <row r="36" spans="1:15" s="13" customFormat="1" ht="78.75">
      <c r="A36" s="54" t="s">
        <v>84</v>
      </c>
      <c r="B36" s="14"/>
      <c r="C36" s="14"/>
      <c r="D36" s="14"/>
      <c r="E36" s="50">
        <v>0</v>
      </c>
      <c r="F36" s="14">
        <f t="shared" si="5"/>
        <v>0</v>
      </c>
      <c r="G36" s="50">
        <v>0</v>
      </c>
      <c r="H36" s="29"/>
      <c r="I36" s="15"/>
      <c r="K36" s="16"/>
      <c r="O36" s="36"/>
    </row>
    <row r="37" spans="1:15" s="13" customFormat="1" ht="24">
      <c r="A37" s="49" t="s">
        <v>7</v>
      </c>
      <c r="B37" s="38">
        <f>B39+B40+B41</f>
        <v>130835</v>
      </c>
      <c r="C37" s="38">
        <f>C39+C40+C41</f>
        <v>4146454</v>
      </c>
      <c r="D37" s="38">
        <f>D39+D40+D41</f>
        <v>32988</v>
      </c>
      <c r="E37" s="50">
        <f>(D37/C37)*100</f>
        <v>0.79557134843410771</v>
      </c>
      <c r="F37" s="14">
        <f t="shared" si="5"/>
        <v>-97847</v>
      </c>
      <c r="G37" s="50">
        <f>(D37/B37)*100</f>
        <v>25.2134367715061</v>
      </c>
      <c r="H37" s="29"/>
      <c r="I37" s="15"/>
      <c r="K37" s="16"/>
    </row>
    <row r="38" spans="1:15" s="13" customFormat="1">
      <c r="A38" s="39"/>
      <c r="B38" s="14"/>
      <c r="C38" s="9"/>
      <c r="D38" s="14"/>
      <c r="E38" s="50"/>
      <c r="F38" s="14"/>
      <c r="G38" s="50"/>
      <c r="H38" s="29"/>
      <c r="I38" s="15"/>
      <c r="K38" s="16"/>
    </row>
    <row r="39" spans="1:15" s="13" customFormat="1" ht="24">
      <c r="A39" s="55" t="s">
        <v>49</v>
      </c>
      <c r="B39" s="14">
        <v>114776</v>
      </c>
      <c r="C39" s="14">
        <v>2883992</v>
      </c>
      <c r="D39" s="14">
        <v>10948</v>
      </c>
      <c r="E39" s="50">
        <f>(D39/C39)*100</f>
        <v>0.37961270350264492</v>
      </c>
      <c r="F39" s="14">
        <f t="shared" ref="F39:F47" si="6">D39-B39</f>
        <v>-103828</v>
      </c>
      <c r="G39" s="50">
        <f>(D39/B39)*100</f>
        <v>9.5385794939708646</v>
      </c>
      <c r="H39" s="29"/>
      <c r="I39" s="15"/>
      <c r="K39" s="16"/>
    </row>
    <row r="40" spans="1:15" s="13" customFormat="1" ht="36">
      <c r="A40" s="55" t="s">
        <v>50</v>
      </c>
      <c r="B40" s="14">
        <v>16063</v>
      </c>
      <c r="C40" s="14">
        <v>1262462</v>
      </c>
      <c r="D40" s="14">
        <v>22348</v>
      </c>
      <c r="E40" s="50">
        <f>(D40/C40)*100</f>
        <v>1.770191894884757</v>
      </c>
      <c r="F40" s="14">
        <f t="shared" si="6"/>
        <v>6285</v>
      </c>
      <c r="G40" s="50">
        <f>(D40/B40)*100</f>
        <v>139.12718670235947</v>
      </c>
      <c r="H40" s="29"/>
      <c r="I40" s="15"/>
      <c r="K40" s="16"/>
      <c r="O40" s="36"/>
    </row>
    <row r="41" spans="1:15" s="13" customFormat="1">
      <c r="A41" s="55" t="s">
        <v>51</v>
      </c>
      <c r="B41" s="14">
        <v>-4</v>
      </c>
      <c r="C41" s="14"/>
      <c r="D41" s="14">
        <v>-308</v>
      </c>
      <c r="E41" s="50">
        <v>0</v>
      </c>
      <c r="F41" s="14">
        <f t="shared" si="6"/>
        <v>-304</v>
      </c>
      <c r="G41" s="50">
        <v>0</v>
      </c>
      <c r="H41" s="29"/>
      <c r="I41" s="15"/>
      <c r="K41" s="16"/>
    </row>
    <row r="42" spans="1:15" s="1" customFormat="1" ht="24">
      <c r="A42" s="49" t="s">
        <v>36</v>
      </c>
      <c r="B42" s="9">
        <v>11153</v>
      </c>
      <c r="C42" s="9">
        <v>217655</v>
      </c>
      <c r="D42" s="9">
        <v>13154</v>
      </c>
      <c r="E42" s="50">
        <f>(D42/C42)*100</f>
        <v>6.0435092233121228</v>
      </c>
      <c r="F42" s="14">
        <f t="shared" si="6"/>
        <v>2001</v>
      </c>
      <c r="G42" s="50">
        <f>(D42/B42)*100</f>
        <v>117.94136106877073</v>
      </c>
      <c r="H42" s="30"/>
      <c r="I42" s="3"/>
      <c r="K42" s="4"/>
    </row>
    <row r="43" spans="1:15" s="1" customFormat="1" ht="24">
      <c r="A43" s="49" t="s">
        <v>8</v>
      </c>
      <c r="B43" s="9">
        <v>433</v>
      </c>
      <c r="C43" s="9"/>
      <c r="D43" s="9">
        <v>-9421</v>
      </c>
      <c r="E43" s="50">
        <v>0</v>
      </c>
      <c r="F43" s="14">
        <f t="shared" si="6"/>
        <v>-9854</v>
      </c>
      <c r="G43" s="50">
        <v>0</v>
      </c>
      <c r="H43" s="30"/>
      <c r="I43" s="3"/>
      <c r="K43" s="4"/>
    </row>
    <row r="44" spans="1:15" s="1" customFormat="1">
      <c r="A44" s="49" t="s">
        <v>9</v>
      </c>
      <c r="B44" s="9">
        <v>4235</v>
      </c>
      <c r="C44" s="9">
        <v>146602</v>
      </c>
      <c r="D44" s="9">
        <v>251</v>
      </c>
      <c r="E44" s="50">
        <f>(D44/C44)*100</f>
        <v>0.17121185249860166</v>
      </c>
      <c r="F44" s="14">
        <f t="shared" si="6"/>
        <v>-3984</v>
      </c>
      <c r="G44" s="50">
        <f>(D44/B44)*100</f>
        <v>5.9268004722550183</v>
      </c>
      <c r="H44" s="31" t="e">
        <f>(#REF!/#REF!)*100</f>
        <v>#REF!</v>
      </c>
      <c r="I44" s="6">
        <f>(E44/C44)*100</f>
        <v>1.167868463585774E-4</v>
      </c>
      <c r="J44" s="6" t="e">
        <f>(F44/#REF!)*100</f>
        <v>#REF!</v>
      </c>
      <c r="K44" s="6">
        <f>(G44/D44)*100</f>
        <v>2.3612750885478162</v>
      </c>
      <c r="L44" s="6" t="e">
        <f>(H44/#REF!)*100</f>
        <v>#REF!</v>
      </c>
      <c r="M44" s="6">
        <f t="shared" ref="M44" si="7">(I44/E44)*100</f>
        <v>6.8211893425737691E-2</v>
      </c>
    </row>
    <row r="45" spans="1:15" s="1" customFormat="1">
      <c r="A45" s="49" t="s">
        <v>74</v>
      </c>
      <c r="B45" s="9">
        <v>5566</v>
      </c>
      <c r="C45" s="9">
        <v>62949</v>
      </c>
      <c r="D45" s="9">
        <v>8575</v>
      </c>
      <c r="E45" s="50">
        <f>(D45/C45)*100</f>
        <v>13.622138556609316</v>
      </c>
      <c r="F45" s="14">
        <f t="shared" si="6"/>
        <v>3009</v>
      </c>
      <c r="G45" s="50">
        <f>(D45/B45)*100</f>
        <v>154.0603665109594</v>
      </c>
      <c r="H45" s="30"/>
      <c r="I45" s="3"/>
      <c r="K45" s="4"/>
    </row>
    <row r="46" spans="1:15" s="1" customFormat="1">
      <c r="A46" s="49" t="s">
        <v>10</v>
      </c>
      <c r="B46" s="9">
        <v>13224</v>
      </c>
      <c r="C46" s="9">
        <v>410088</v>
      </c>
      <c r="D46" s="9">
        <v>572</v>
      </c>
      <c r="E46" s="50">
        <f>(D46/C46)*100</f>
        <v>0.13948225746669007</v>
      </c>
      <c r="F46" s="14">
        <f t="shared" si="6"/>
        <v>-12652</v>
      </c>
      <c r="G46" s="50">
        <f>(D46/B46)*100</f>
        <v>4.3254688445251057</v>
      </c>
      <c r="H46" s="30"/>
      <c r="I46" s="3"/>
      <c r="K46" s="4"/>
    </row>
    <row r="47" spans="1:15" s="1" customFormat="1">
      <c r="A47" s="49" t="s">
        <v>0</v>
      </c>
      <c r="B47" s="38">
        <f>B49+B50</f>
        <v>-929</v>
      </c>
      <c r="C47" s="38">
        <f>C49+C50</f>
        <v>4754187</v>
      </c>
      <c r="D47" s="38">
        <f>D49+D50</f>
        <v>96052</v>
      </c>
      <c r="E47" s="50">
        <f>(D47/C47)*100</f>
        <v>2.0203664685465674</v>
      </c>
      <c r="F47" s="14">
        <f t="shared" si="6"/>
        <v>96981</v>
      </c>
      <c r="G47" s="50">
        <v>0</v>
      </c>
      <c r="H47" s="30"/>
      <c r="I47" s="3"/>
      <c r="K47" s="4"/>
    </row>
    <row r="48" spans="1:15" s="13" customFormat="1">
      <c r="A48" s="39"/>
      <c r="B48" s="14"/>
      <c r="C48" s="9"/>
      <c r="D48" s="14"/>
      <c r="E48" s="50"/>
      <c r="F48" s="14"/>
      <c r="G48" s="50"/>
      <c r="H48" s="29"/>
      <c r="I48" s="15"/>
      <c r="K48" s="16"/>
    </row>
    <row r="49" spans="1:15" s="13" customFormat="1" ht="24">
      <c r="A49" s="39" t="s">
        <v>37</v>
      </c>
      <c r="B49" s="14">
        <v>-929</v>
      </c>
      <c r="C49" s="14">
        <v>4338574</v>
      </c>
      <c r="D49" s="14">
        <v>96052</v>
      </c>
      <c r="E49" s="50">
        <f>(D49/C49)*100</f>
        <v>2.2139071501373491</v>
      </c>
      <c r="F49" s="14">
        <f>D49-B49</f>
        <v>96981</v>
      </c>
      <c r="G49" s="50">
        <v>0</v>
      </c>
      <c r="H49" s="29"/>
      <c r="I49" s="15"/>
      <c r="K49" s="16"/>
    </row>
    <row r="50" spans="1:15" s="13" customFormat="1" ht="24">
      <c r="A50" s="39" t="s">
        <v>38</v>
      </c>
      <c r="B50" s="14"/>
      <c r="C50" s="14">
        <v>415613</v>
      </c>
      <c r="D50" s="14"/>
      <c r="E50" s="50">
        <f>(D50/C50)*100</f>
        <v>0</v>
      </c>
      <c r="F50" s="14">
        <f>D50-B50</f>
        <v>0</v>
      </c>
      <c r="G50" s="50"/>
      <c r="H50" s="29"/>
      <c r="I50" s="15"/>
      <c r="K50" s="16"/>
    </row>
    <row r="51" spans="1:15" s="1" customFormat="1">
      <c r="A51" s="49" t="s">
        <v>11</v>
      </c>
      <c r="B51" s="38">
        <f>B53+B54</f>
        <v>41918</v>
      </c>
      <c r="C51" s="38">
        <f>C53+C54</f>
        <v>1443959</v>
      </c>
      <c r="D51" s="38">
        <f>D53+D54</f>
        <v>48084</v>
      </c>
      <c r="E51" s="50">
        <f>(D51/C51)*100</f>
        <v>3.3300114476934595</v>
      </c>
      <c r="F51" s="14">
        <f>D51-B51</f>
        <v>6166</v>
      </c>
      <c r="G51" s="48">
        <f>(D51/B51)*100</f>
        <v>114.70967126294194</v>
      </c>
      <c r="H51" s="30"/>
      <c r="I51" s="3"/>
      <c r="K51" s="4"/>
      <c r="O51" s="26"/>
    </row>
    <row r="52" spans="1:15" s="13" customFormat="1">
      <c r="A52" s="39"/>
      <c r="B52" s="14"/>
      <c r="C52" s="9"/>
      <c r="D52" s="14"/>
      <c r="E52" s="50"/>
      <c r="F52" s="14"/>
      <c r="G52" s="50"/>
      <c r="H52" s="29"/>
      <c r="I52" s="15"/>
      <c r="K52" s="16"/>
    </row>
    <row r="53" spans="1:15" s="13" customFormat="1">
      <c r="A53" s="39" t="s">
        <v>52</v>
      </c>
      <c r="B53" s="14">
        <v>6733</v>
      </c>
      <c r="C53" s="14">
        <v>280426</v>
      </c>
      <c r="D53" s="14">
        <v>1089</v>
      </c>
      <c r="E53" s="50">
        <f>(D53/C53)*100</f>
        <v>0.38833774329056503</v>
      </c>
      <c r="F53" s="14">
        <f>D53-B53</f>
        <v>-5644</v>
      </c>
      <c r="G53" s="50">
        <f>(D53/B53)*100</f>
        <v>16.174068023169465</v>
      </c>
      <c r="H53" s="29"/>
      <c r="I53" s="15"/>
      <c r="K53" s="16"/>
    </row>
    <row r="54" spans="1:15" s="13" customFormat="1">
      <c r="A54" s="39" t="s">
        <v>53</v>
      </c>
      <c r="B54" s="14">
        <v>35185</v>
      </c>
      <c r="C54" s="14">
        <v>1163533</v>
      </c>
      <c r="D54" s="14">
        <v>46995</v>
      </c>
      <c r="E54" s="50">
        <f>(D54/C54)*100</f>
        <v>4.0389915885497016</v>
      </c>
      <c r="F54" s="14">
        <f>D54-B54</f>
        <v>11810</v>
      </c>
      <c r="G54" s="50">
        <f>(D54/B54)*100</f>
        <v>133.56543981810432</v>
      </c>
      <c r="H54" s="29"/>
      <c r="I54" s="15"/>
      <c r="K54" s="16"/>
    </row>
    <row r="55" spans="1:15" s="1" customFormat="1">
      <c r="A55" s="49" t="s">
        <v>12</v>
      </c>
      <c r="B55" s="9">
        <v>196</v>
      </c>
      <c r="C55" s="9">
        <v>2184</v>
      </c>
      <c r="D55" s="9">
        <v>154</v>
      </c>
      <c r="E55" s="50">
        <f>(D55/C55)*100</f>
        <v>7.0512820512820511</v>
      </c>
      <c r="F55" s="14">
        <f>D55-B55</f>
        <v>-42</v>
      </c>
      <c r="G55" s="48">
        <f>(D55/B55)*100</f>
        <v>78.571428571428569</v>
      </c>
      <c r="H55" s="30"/>
      <c r="I55" s="3"/>
      <c r="K55" s="4"/>
    </row>
    <row r="56" spans="1:15" s="1" customFormat="1">
      <c r="A56" s="49" t="s">
        <v>13</v>
      </c>
      <c r="B56" s="9">
        <f>B58+B59</f>
        <v>45605</v>
      </c>
      <c r="C56" s="9">
        <f>C58+C59</f>
        <v>1403637</v>
      </c>
      <c r="D56" s="9">
        <f>D58+D59</f>
        <v>-10767</v>
      </c>
      <c r="E56" s="50">
        <v>0</v>
      </c>
      <c r="F56" s="14">
        <f>D56-B56</f>
        <v>-56372</v>
      </c>
      <c r="G56" s="48">
        <v>0</v>
      </c>
      <c r="H56" s="30"/>
      <c r="I56" s="3"/>
      <c r="K56" s="4"/>
    </row>
    <row r="57" spans="1:15" s="13" customFormat="1">
      <c r="A57" s="39" t="s">
        <v>33</v>
      </c>
      <c r="B57" s="14"/>
      <c r="C57" s="9"/>
      <c r="D57" s="14"/>
      <c r="E57" s="50"/>
      <c r="F57" s="14"/>
      <c r="G57" s="48"/>
      <c r="H57" s="29"/>
      <c r="I57" s="15"/>
      <c r="K57" s="16"/>
    </row>
    <row r="58" spans="1:15" s="13" customFormat="1">
      <c r="A58" s="39" t="s">
        <v>62</v>
      </c>
      <c r="B58" s="14">
        <v>37907</v>
      </c>
      <c r="C58" s="14">
        <v>1085363</v>
      </c>
      <c r="D58" s="14">
        <v>7196</v>
      </c>
      <c r="E58" s="50">
        <f>(D58/C58)*100</f>
        <v>0.6630039903700421</v>
      </c>
      <c r="F58" s="14">
        <f>D58-B58</f>
        <v>-30711</v>
      </c>
      <c r="G58" s="50">
        <f>(D58/B58)*100</f>
        <v>18.983301237238503</v>
      </c>
      <c r="H58" s="29"/>
      <c r="I58" s="15"/>
      <c r="K58" s="16"/>
    </row>
    <row r="59" spans="1:15" s="13" customFormat="1">
      <c r="A59" s="39" t="s">
        <v>63</v>
      </c>
      <c r="B59" s="14">
        <v>7698</v>
      </c>
      <c r="C59" s="14">
        <v>318274</v>
      </c>
      <c r="D59" s="14">
        <v>-17963</v>
      </c>
      <c r="E59" s="50"/>
      <c r="F59" s="14">
        <f>D59-B59</f>
        <v>-25661</v>
      </c>
      <c r="G59" s="50"/>
      <c r="H59" s="29"/>
      <c r="I59" s="15"/>
      <c r="K59" s="16"/>
    </row>
    <row r="60" spans="1:15" s="1" customFormat="1">
      <c r="A60" s="49" t="s">
        <v>1</v>
      </c>
      <c r="B60" s="38">
        <f>B62+B63+B64</f>
        <v>55782</v>
      </c>
      <c r="C60" s="38">
        <f>C62+C63+C64+C65</f>
        <v>2192284</v>
      </c>
      <c r="D60" s="38">
        <f>D62+D63+D64+D65</f>
        <v>118519</v>
      </c>
      <c r="E60" s="50">
        <f>(D60/C60)*100</f>
        <v>5.4061882493326596</v>
      </c>
      <c r="F60" s="35">
        <f>F62+F63+F64+F65</f>
        <v>62737</v>
      </c>
      <c r="G60" s="48">
        <f>(D60/B60)*100</f>
        <v>212.46817969954463</v>
      </c>
      <c r="H60" s="30"/>
      <c r="I60" s="3"/>
      <c r="K60" s="4"/>
      <c r="O60" s="26"/>
    </row>
    <row r="61" spans="1:15" s="13" customFormat="1">
      <c r="A61" s="39" t="s">
        <v>33</v>
      </c>
      <c r="B61" s="14"/>
      <c r="C61" s="9"/>
      <c r="D61" s="14"/>
      <c r="E61" s="50"/>
      <c r="F61" s="14"/>
      <c r="G61" s="50"/>
      <c r="H61" s="29"/>
      <c r="I61" s="15"/>
      <c r="K61" s="16"/>
    </row>
    <row r="62" spans="1:15" s="13" customFormat="1" ht="24">
      <c r="A62" s="55" t="s">
        <v>61</v>
      </c>
      <c r="B62" s="14">
        <v>6233</v>
      </c>
      <c r="C62" s="14">
        <v>25743</v>
      </c>
      <c r="D62" s="14">
        <v>2075</v>
      </c>
      <c r="E62" s="50">
        <f>(D62/C62)*100</f>
        <v>8.0604436157402013</v>
      </c>
      <c r="F62" s="14">
        <f t="shared" ref="F62:F70" si="8">D62-B62</f>
        <v>-4158</v>
      </c>
      <c r="G62" s="50">
        <f>(D62/B62)*100</f>
        <v>33.290550296807311</v>
      </c>
      <c r="H62" s="29"/>
      <c r="I62" s="15"/>
      <c r="K62" s="16"/>
    </row>
    <row r="63" spans="1:15" s="13" customFormat="1" ht="36">
      <c r="A63" s="55" t="s">
        <v>68</v>
      </c>
      <c r="B63" s="14">
        <v>450</v>
      </c>
      <c r="C63" s="14">
        <v>4285</v>
      </c>
      <c r="D63" s="14">
        <v>267</v>
      </c>
      <c r="E63" s="50">
        <f>(D63/C63)*100</f>
        <v>6.231038506417736</v>
      </c>
      <c r="F63" s="14">
        <f t="shared" si="8"/>
        <v>-183</v>
      </c>
      <c r="G63" s="50">
        <f>(D63/B63)*100</f>
        <v>59.333333333333336</v>
      </c>
      <c r="H63" s="29"/>
      <c r="I63" s="15"/>
      <c r="K63" s="16"/>
    </row>
    <row r="64" spans="1:15" s="13" customFormat="1" ht="36">
      <c r="A64" s="55" t="s">
        <v>80</v>
      </c>
      <c r="B64" s="14">
        <v>49099</v>
      </c>
      <c r="C64" s="14">
        <v>189001</v>
      </c>
      <c r="D64" s="14">
        <v>21400</v>
      </c>
      <c r="E64" s="50">
        <f>(D64/C64)*100</f>
        <v>11.322691414331141</v>
      </c>
      <c r="F64" s="14">
        <f t="shared" si="8"/>
        <v>-27699</v>
      </c>
      <c r="G64" s="50">
        <f>(D64/B64)*100</f>
        <v>43.585409071467851</v>
      </c>
      <c r="H64" s="29"/>
      <c r="I64" s="15"/>
      <c r="K64" s="16"/>
    </row>
    <row r="65" spans="1:16380" s="13" customFormat="1" ht="24.75" customHeight="1">
      <c r="A65" s="55" t="s">
        <v>82</v>
      </c>
      <c r="B65" s="14"/>
      <c r="C65" s="14">
        <v>1973255</v>
      </c>
      <c r="D65" s="14">
        <v>94777</v>
      </c>
      <c r="E65" s="50">
        <f>(D65/C65)*100</f>
        <v>4.8030791762848697</v>
      </c>
      <c r="F65" s="14">
        <f t="shared" si="8"/>
        <v>94777</v>
      </c>
      <c r="G65" s="50">
        <v>0</v>
      </c>
      <c r="H65" s="29"/>
      <c r="I65" s="15"/>
      <c r="K65" s="16"/>
    </row>
    <row r="66" spans="1:16380" s="1" customFormat="1">
      <c r="A66" s="49" t="s">
        <v>14</v>
      </c>
      <c r="B66" s="9">
        <v>4</v>
      </c>
      <c r="C66" s="9"/>
      <c r="D66" s="9"/>
      <c r="E66" s="50">
        <v>0</v>
      </c>
      <c r="F66" s="14">
        <f t="shared" si="8"/>
        <v>-4</v>
      </c>
      <c r="G66" s="50">
        <v>0</v>
      </c>
      <c r="H66" s="30"/>
      <c r="I66" s="3"/>
      <c r="K66" s="4"/>
    </row>
    <row r="67" spans="1:16380" s="1" customFormat="1">
      <c r="A67" s="49" t="s">
        <v>15</v>
      </c>
      <c r="B67" s="9">
        <v>17514</v>
      </c>
      <c r="C67" s="9">
        <v>292578</v>
      </c>
      <c r="D67" s="9">
        <v>14229</v>
      </c>
      <c r="E67" s="50">
        <f>(D67/C67)*100</f>
        <v>4.8633184996821361</v>
      </c>
      <c r="F67" s="14">
        <f t="shared" si="8"/>
        <v>-3285</v>
      </c>
      <c r="G67" s="50">
        <f>(D67/B67)*100</f>
        <v>81.243576567317575</v>
      </c>
      <c r="H67" s="44" t="e">
        <f>(#REF!/#REF!)*100</f>
        <v>#REF!</v>
      </c>
      <c r="I67" s="17">
        <f>(E67/C67)*100</f>
        <v>1.6622297300829647E-3</v>
      </c>
      <c r="J67" s="17" t="e">
        <f>(F67/#REF!)*100</f>
        <v>#REF!</v>
      </c>
      <c r="K67" s="17">
        <f>(G67/D67)*100</f>
        <v>0.57097179399337672</v>
      </c>
      <c r="L67" s="17" t="e">
        <f>(H67/#REF!)*100</f>
        <v>#REF!</v>
      </c>
      <c r="M67" s="17">
        <f t="shared" ref="M67" si="9">(I67/E67)*100</f>
        <v>3.417891980941834E-2</v>
      </c>
    </row>
    <row r="68" spans="1:16380" s="1" customFormat="1" ht="24">
      <c r="A68" s="49" t="s">
        <v>64</v>
      </c>
      <c r="B68" s="9">
        <v>-3</v>
      </c>
      <c r="C68" s="9"/>
      <c r="D68" s="9">
        <v>-1197</v>
      </c>
      <c r="E68" s="50">
        <v>0</v>
      </c>
      <c r="F68" s="14">
        <f t="shared" si="8"/>
        <v>-1194</v>
      </c>
      <c r="G68" s="50" t="s">
        <v>95</v>
      </c>
      <c r="H68" s="30"/>
      <c r="I68" s="3"/>
      <c r="K68" s="4"/>
    </row>
    <row r="69" spans="1:16380" s="1" customFormat="1" ht="48">
      <c r="A69" s="49" t="s">
        <v>18</v>
      </c>
      <c r="B69" s="9"/>
      <c r="C69" s="9">
        <v>7969</v>
      </c>
      <c r="D69" s="9"/>
      <c r="E69" s="50">
        <f>(D69/C69)*100</f>
        <v>0</v>
      </c>
      <c r="F69" s="14">
        <f t="shared" si="8"/>
        <v>0</v>
      </c>
      <c r="G69" s="50">
        <v>0</v>
      </c>
      <c r="H69" s="31" t="e">
        <f>(#REF!/#REF!)*100</f>
        <v>#REF!</v>
      </c>
      <c r="I69" s="6">
        <f>(E69/C69)*100</f>
        <v>0</v>
      </c>
      <c r="J69" s="6" t="e">
        <f>(F69/#REF!)*100</f>
        <v>#REF!</v>
      </c>
      <c r="K69" s="6" t="e">
        <f>(G69/D69)*100</f>
        <v>#DIV/0!</v>
      </c>
      <c r="L69" s="6" t="e">
        <f>(H69/#REF!)*100</f>
        <v>#REF!</v>
      </c>
      <c r="M69" s="6" t="e">
        <f t="shared" ref="M69" si="10">(I69/E69)*100</f>
        <v>#DIV/0!</v>
      </c>
      <c r="P69" s="26"/>
    </row>
    <row r="70" spans="1:16380" s="1" customFormat="1" ht="36">
      <c r="A70" s="49" t="s">
        <v>79</v>
      </c>
      <c r="B70" s="9"/>
      <c r="C70" s="9"/>
      <c r="D70" s="9"/>
      <c r="E70" s="50">
        <v>0</v>
      </c>
      <c r="F70" s="14">
        <f t="shared" si="8"/>
        <v>0</v>
      </c>
      <c r="G70" s="50">
        <v>0</v>
      </c>
      <c r="H70" s="32"/>
      <c r="I70" s="33"/>
      <c r="J70" s="34"/>
      <c r="K70" s="34"/>
      <c r="L70" s="34"/>
      <c r="M70" s="34"/>
      <c r="P70" s="26"/>
    </row>
    <row r="71" spans="1:16380" s="1" customFormat="1" ht="24">
      <c r="A71" s="49" t="s">
        <v>19</v>
      </c>
      <c r="B71" s="9"/>
      <c r="C71" s="9">
        <v>1043</v>
      </c>
      <c r="D71" s="9"/>
      <c r="E71" s="50">
        <v>0</v>
      </c>
      <c r="F71" s="14">
        <v>0</v>
      </c>
      <c r="G71" s="50">
        <v>0</v>
      </c>
      <c r="H71" s="30"/>
      <c r="I71" s="3"/>
      <c r="K71" s="4"/>
      <c r="O71" s="26"/>
    </row>
    <row r="72" spans="1:16380" s="1" customFormat="1" ht="36">
      <c r="A72" s="49" t="s">
        <v>20</v>
      </c>
      <c r="B72" s="38">
        <f>B74+B75+B76+B77</f>
        <v>38050</v>
      </c>
      <c r="C72" s="38">
        <f>C74+C75+C76+C77</f>
        <v>1001461</v>
      </c>
      <c r="D72" s="38">
        <f>D74+D75+D76+D77</f>
        <v>49502</v>
      </c>
      <c r="E72" s="50">
        <f>(D72/C72)*100</f>
        <v>4.9429783086910026</v>
      </c>
      <c r="F72" s="14">
        <f>F74+F75+F76+F77</f>
        <v>11452</v>
      </c>
      <c r="G72" s="50">
        <f>(D72/B72)*100</f>
        <v>130.09724047306176</v>
      </c>
      <c r="H72" s="30"/>
      <c r="I72" s="3"/>
      <c r="K72" s="4"/>
      <c r="O72" s="26"/>
      <c r="P72" s="26"/>
    </row>
    <row r="73" spans="1:16380" s="20" customFormat="1">
      <c r="A73" s="39" t="s">
        <v>33</v>
      </c>
      <c r="B73" s="42"/>
      <c r="C73" s="9"/>
      <c r="D73" s="42"/>
      <c r="E73" s="50"/>
      <c r="F73" s="14"/>
      <c r="G73" s="50"/>
      <c r="H73" s="19"/>
      <c r="I73" s="16"/>
      <c r="J73" s="13"/>
      <c r="K73" s="16"/>
      <c r="L73" s="13"/>
      <c r="M73" s="13"/>
    </row>
    <row r="74" spans="1:16380" s="20" customFormat="1">
      <c r="A74" s="39" t="s">
        <v>54</v>
      </c>
      <c r="B74" s="42">
        <v>26336</v>
      </c>
      <c r="C74" s="14">
        <v>873805</v>
      </c>
      <c r="D74" s="42">
        <v>41722</v>
      </c>
      <c r="E74" s="50">
        <f t="shared" ref="E74:E80" si="11">(D74/C74)*100</f>
        <v>4.7747495150519859</v>
      </c>
      <c r="F74" s="14">
        <f t="shared" ref="F74:F80" si="12">D74-B74</f>
        <v>15386</v>
      </c>
      <c r="G74" s="50">
        <f>(D74/B74)*100</f>
        <v>158.42193195625759</v>
      </c>
      <c r="H74" s="19"/>
      <c r="I74" s="16"/>
      <c r="J74" s="13"/>
      <c r="K74" s="16"/>
      <c r="L74" s="13"/>
      <c r="M74" s="13"/>
    </row>
    <row r="75" spans="1:16380" s="20" customFormat="1">
      <c r="A75" s="39" t="s">
        <v>55</v>
      </c>
      <c r="B75" s="42">
        <v>4646</v>
      </c>
      <c r="C75" s="14">
        <v>66018</v>
      </c>
      <c r="D75" s="42">
        <v>3995</v>
      </c>
      <c r="E75" s="50">
        <f t="shared" si="11"/>
        <v>6.0513799266866615</v>
      </c>
      <c r="F75" s="14">
        <f t="shared" si="12"/>
        <v>-651</v>
      </c>
      <c r="G75" s="50">
        <f>(D75/B75)*100</f>
        <v>85.987946620749028</v>
      </c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  <c r="AAD75" s="1"/>
      <c r="AAE75" s="1"/>
      <c r="AAF75" s="1"/>
      <c r="AAG75" s="1"/>
      <c r="AAH75" s="1"/>
      <c r="AAI75" s="1"/>
      <c r="AAJ75" s="1"/>
      <c r="AAK75" s="1"/>
      <c r="AAL75" s="1"/>
      <c r="AAM75" s="1"/>
      <c r="AAN75" s="1"/>
      <c r="AAO75" s="1"/>
      <c r="AAP75" s="1"/>
      <c r="AAQ75" s="1"/>
      <c r="AAR75" s="1"/>
      <c r="AAS75" s="1"/>
      <c r="AAT75" s="1"/>
      <c r="AAU75" s="1"/>
      <c r="AAV75" s="1"/>
      <c r="AAW75" s="1"/>
      <c r="AAX75" s="1"/>
      <c r="AAY75" s="1"/>
      <c r="AAZ75" s="1"/>
      <c r="ABA75" s="1"/>
      <c r="ABB75" s="1"/>
      <c r="ABC75" s="1"/>
      <c r="ABD75" s="1"/>
      <c r="ABE75" s="1"/>
      <c r="ABF75" s="1"/>
      <c r="ABG75" s="1"/>
      <c r="ABH75" s="1"/>
      <c r="ABI75" s="1"/>
      <c r="ABJ75" s="1"/>
      <c r="ABK75" s="1"/>
      <c r="ABL75" s="1"/>
      <c r="ABM75" s="1"/>
      <c r="ABN75" s="1"/>
      <c r="ABO75" s="1"/>
      <c r="ABP75" s="1"/>
      <c r="ABQ75" s="1"/>
      <c r="ABR75" s="1"/>
      <c r="ABS75" s="1"/>
      <c r="ABT75" s="1"/>
      <c r="ABU75" s="1"/>
      <c r="ABV75" s="1"/>
      <c r="ABW75" s="1"/>
      <c r="ABX75" s="1"/>
      <c r="ABY75" s="1"/>
      <c r="ABZ75" s="1"/>
      <c r="ACA75" s="1"/>
      <c r="ACB75" s="1"/>
      <c r="ACC75" s="1"/>
      <c r="ACD75" s="1"/>
      <c r="ACE75" s="1"/>
      <c r="ACF75" s="1"/>
      <c r="ACG75" s="1"/>
      <c r="ACH75" s="1"/>
      <c r="ACI75" s="1"/>
      <c r="ACJ75" s="1"/>
      <c r="ACK75" s="1"/>
      <c r="ACL75" s="1"/>
      <c r="ACM75" s="1"/>
      <c r="ACN75" s="1"/>
      <c r="ACO75" s="1"/>
      <c r="ACP75" s="1"/>
      <c r="ACQ75" s="1"/>
      <c r="ACR75" s="1"/>
      <c r="ACS75" s="1"/>
      <c r="ACT75" s="1"/>
      <c r="ACU75" s="1"/>
      <c r="ACV75" s="1"/>
      <c r="ACW75" s="1"/>
      <c r="ACX75" s="1"/>
      <c r="ACY75" s="1"/>
      <c r="ACZ75" s="1"/>
      <c r="ADA75" s="1"/>
      <c r="ADB75" s="1"/>
      <c r="ADC75" s="1"/>
      <c r="ADD75" s="1"/>
      <c r="ADE75" s="1"/>
      <c r="ADF75" s="1"/>
      <c r="ADG75" s="1"/>
      <c r="ADH75" s="1"/>
      <c r="ADI75" s="1"/>
      <c r="ADJ75" s="1"/>
      <c r="ADK75" s="1"/>
      <c r="ADL75" s="1"/>
      <c r="ADM75" s="1"/>
      <c r="ADN75" s="1"/>
      <c r="ADO75" s="1"/>
      <c r="ADP75" s="1"/>
      <c r="ADQ75" s="1"/>
      <c r="ADR75" s="1"/>
      <c r="ADS75" s="1"/>
      <c r="ADT75" s="1"/>
      <c r="ADU75" s="1"/>
      <c r="ADV75" s="1"/>
      <c r="ADW75" s="1"/>
      <c r="ADX75" s="1"/>
      <c r="ADY75" s="1"/>
      <c r="ADZ75" s="1"/>
      <c r="AEA75" s="1"/>
      <c r="AEB75" s="1"/>
      <c r="AEC75" s="1"/>
      <c r="AED75" s="1"/>
      <c r="AEE75" s="1"/>
      <c r="AEF75" s="1"/>
      <c r="AEG75" s="1"/>
      <c r="AEH75" s="1"/>
      <c r="AEI75" s="1"/>
      <c r="AEJ75" s="1"/>
      <c r="AEK75" s="1"/>
      <c r="AEL75" s="1"/>
      <c r="AEM75" s="1"/>
      <c r="AEN75" s="1"/>
      <c r="AEO75" s="1"/>
      <c r="AEP75" s="1"/>
      <c r="AEQ75" s="1"/>
      <c r="AER75" s="1"/>
      <c r="AES75" s="1"/>
      <c r="AET75" s="1"/>
      <c r="AEU75" s="1"/>
      <c r="AEV75" s="1"/>
      <c r="AEW75" s="1"/>
      <c r="AEX75" s="1"/>
      <c r="AEY75" s="1"/>
      <c r="AEZ75" s="1"/>
      <c r="AFA75" s="1"/>
      <c r="AFB75" s="1"/>
      <c r="AFC75" s="1"/>
      <c r="AFD75" s="1"/>
      <c r="AFE75" s="1"/>
      <c r="AFF75" s="1"/>
      <c r="AFG75" s="1"/>
      <c r="AFH75" s="1"/>
      <c r="AFI75" s="1"/>
      <c r="AFJ75" s="1"/>
      <c r="AFK75" s="1"/>
      <c r="AFL75" s="1"/>
      <c r="AFM75" s="1"/>
      <c r="AFN75" s="1"/>
      <c r="AFO75" s="1"/>
      <c r="AFP75" s="1"/>
      <c r="AFQ75" s="1"/>
      <c r="AFR75" s="1"/>
      <c r="AFS75" s="1"/>
      <c r="AFT75" s="1"/>
      <c r="AFU75" s="1"/>
      <c r="AFV75" s="1"/>
      <c r="AFW75" s="1"/>
      <c r="AFX75" s="1"/>
      <c r="AFY75" s="1"/>
      <c r="AFZ75" s="1"/>
      <c r="AGA75" s="1"/>
      <c r="AGB75" s="1"/>
      <c r="AGC75" s="1"/>
      <c r="AGD75" s="1"/>
      <c r="AGE75" s="1"/>
      <c r="AGF75" s="1"/>
      <c r="AGG75" s="1"/>
      <c r="AGH75" s="1"/>
      <c r="AGI75" s="1"/>
      <c r="AGJ75" s="1"/>
      <c r="AGK75" s="1"/>
      <c r="AGL75" s="1"/>
      <c r="AGM75" s="1"/>
      <c r="AGN75" s="1"/>
      <c r="AGO75" s="1"/>
      <c r="AGP75" s="1"/>
      <c r="AGQ75" s="1"/>
      <c r="AGR75" s="1"/>
      <c r="AGS75" s="1"/>
      <c r="AGT75" s="1"/>
      <c r="AGU75" s="1"/>
      <c r="AGV75" s="1"/>
      <c r="AGW75" s="1"/>
      <c r="AGX75" s="1"/>
      <c r="AGY75" s="1"/>
      <c r="AGZ75" s="1"/>
      <c r="AHA75" s="1"/>
      <c r="AHB75" s="1"/>
      <c r="AHC75" s="1"/>
      <c r="AHD75" s="1"/>
      <c r="AHE75" s="1"/>
      <c r="AHF75" s="1"/>
      <c r="AHG75" s="1"/>
      <c r="AHH75" s="1"/>
      <c r="AHI75" s="1"/>
      <c r="AHJ75" s="1"/>
      <c r="AHK75" s="1"/>
      <c r="AHL75" s="1"/>
      <c r="AHM75" s="1"/>
      <c r="AHN75" s="1"/>
      <c r="AHO75" s="1"/>
      <c r="AHP75" s="1"/>
      <c r="AHQ75" s="1"/>
      <c r="AHR75" s="1"/>
      <c r="AHS75" s="1"/>
      <c r="AHT75" s="1"/>
      <c r="AHU75" s="1"/>
      <c r="AHV75" s="1"/>
      <c r="AHW75" s="1"/>
      <c r="AHX75" s="1"/>
      <c r="AHY75" s="1"/>
      <c r="AHZ75" s="1"/>
      <c r="AIA75" s="1"/>
      <c r="AIB75" s="1"/>
      <c r="AIC75" s="1"/>
      <c r="AID75" s="1"/>
      <c r="AIE75" s="1"/>
      <c r="AIF75" s="1"/>
      <c r="AIG75" s="1"/>
      <c r="AIH75" s="1"/>
      <c r="AII75" s="1"/>
      <c r="AIJ75" s="1"/>
      <c r="AIK75" s="1"/>
      <c r="AIL75" s="1"/>
      <c r="AIM75" s="1"/>
      <c r="AIN75" s="1"/>
      <c r="AIO75" s="1"/>
      <c r="AIP75" s="1"/>
      <c r="AIQ75" s="1"/>
      <c r="AIR75" s="1"/>
      <c r="AIS75" s="1"/>
      <c r="AIT75" s="1"/>
      <c r="AIU75" s="1"/>
      <c r="AIV75" s="1"/>
      <c r="AIW75" s="1"/>
      <c r="AIX75" s="1"/>
      <c r="AIY75" s="1"/>
      <c r="AIZ75" s="1"/>
      <c r="AJA75" s="1"/>
      <c r="AJB75" s="1"/>
      <c r="AJC75" s="1"/>
      <c r="AJD75" s="1"/>
      <c r="AJE75" s="1"/>
      <c r="AJF75" s="1"/>
      <c r="AJG75" s="1"/>
      <c r="AJH75" s="1"/>
      <c r="AJI75" s="1"/>
      <c r="AJJ75" s="1"/>
      <c r="AJK75" s="1"/>
      <c r="AJL75" s="1"/>
      <c r="AJM75" s="1"/>
      <c r="AJN75" s="1"/>
      <c r="AJO75" s="1"/>
      <c r="AJP75" s="1"/>
      <c r="AJQ75" s="1"/>
      <c r="AJR75" s="1"/>
      <c r="AJS75" s="1"/>
      <c r="AJT75" s="1"/>
      <c r="AJU75" s="1"/>
      <c r="AJV75" s="1"/>
      <c r="AJW75" s="1"/>
      <c r="AJX75" s="1"/>
      <c r="AJY75" s="1"/>
      <c r="AJZ75" s="1"/>
      <c r="AKA75" s="1"/>
      <c r="AKB75" s="1"/>
      <c r="AKC75" s="1"/>
      <c r="AKD75" s="1"/>
      <c r="AKE75" s="1"/>
      <c r="AKF75" s="1"/>
      <c r="AKG75" s="1"/>
      <c r="AKH75" s="1"/>
      <c r="AKI75" s="1"/>
      <c r="AKJ75" s="1"/>
      <c r="AKK75" s="1"/>
      <c r="AKL75" s="1"/>
      <c r="AKM75" s="1"/>
      <c r="AKN75" s="1"/>
      <c r="AKO75" s="1"/>
      <c r="AKP75" s="1"/>
      <c r="AKQ75" s="1"/>
      <c r="AKR75" s="1"/>
      <c r="AKS75" s="1"/>
      <c r="AKT75" s="1"/>
      <c r="AKU75" s="1"/>
      <c r="AKV75" s="1"/>
      <c r="AKW75" s="1"/>
      <c r="AKX75" s="1"/>
      <c r="AKY75" s="1"/>
      <c r="AKZ75" s="1"/>
      <c r="ALA75" s="1"/>
      <c r="ALB75" s="1"/>
      <c r="ALC75" s="1"/>
      <c r="ALD75" s="1"/>
      <c r="ALE75" s="1"/>
      <c r="ALF75" s="1"/>
      <c r="ALG75" s="1"/>
      <c r="ALH75" s="1"/>
      <c r="ALI75" s="1"/>
      <c r="ALJ75" s="1"/>
      <c r="ALK75" s="1"/>
      <c r="ALL75" s="1"/>
      <c r="ALM75" s="1"/>
      <c r="ALN75" s="1"/>
      <c r="ALO75" s="1"/>
      <c r="ALP75" s="1"/>
      <c r="ALQ75" s="1"/>
      <c r="ALR75" s="1"/>
      <c r="ALS75" s="1"/>
      <c r="ALT75" s="1"/>
      <c r="ALU75" s="1"/>
      <c r="ALV75" s="1"/>
      <c r="ALW75" s="1"/>
      <c r="ALX75" s="1"/>
      <c r="ALY75" s="1"/>
      <c r="ALZ75" s="1"/>
      <c r="AMA75" s="1"/>
      <c r="AMB75" s="1"/>
      <c r="AMC75" s="1"/>
      <c r="AMD75" s="1"/>
      <c r="AME75" s="1"/>
      <c r="AMF75" s="1"/>
      <c r="AMG75" s="1"/>
      <c r="AMH75" s="1"/>
      <c r="AMI75" s="1"/>
      <c r="AMJ75" s="1"/>
      <c r="AMK75" s="1"/>
      <c r="AML75" s="1"/>
      <c r="AMM75" s="1"/>
      <c r="AMN75" s="1"/>
      <c r="AMO75" s="1"/>
      <c r="AMP75" s="1"/>
      <c r="AMQ75" s="1"/>
      <c r="AMR75" s="1"/>
      <c r="AMS75" s="1"/>
      <c r="AMT75" s="1"/>
      <c r="AMU75" s="1"/>
      <c r="AMV75" s="1"/>
      <c r="AMW75" s="1"/>
      <c r="AMX75" s="1"/>
      <c r="AMY75" s="1"/>
      <c r="AMZ75" s="1"/>
      <c r="ANA75" s="1"/>
      <c r="ANB75" s="1"/>
      <c r="ANC75" s="1"/>
      <c r="AND75" s="1"/>
      <c r="ANE75" s="1"/>
      <c r="ANF75" s="1"/>
      <c r="ANG75" s="1"/>
      <c r="ANH75" s="1"/>
      <c r="ANI75" s="1"/>
      <c r="ANJ75" s="1"/>
      <c r="ANK75" s="1"/>
      <c r="ANL75" s="1"/>
      <c r="ANM75" s="1"/>
      <c r="ANN75" s="1"/>
      <c r="ANO75" s="1"/>
      <c r="ANP75" s="1"/>
      <c r="ANQ75" s="1"/>
      <c r="ANR75" s="1"/>
      <c r="ANS75" s="1"/>
      <c r="ANT75" s="1"/>
      <c r="ANU75" s="1"/>
      <c r="ANV75" s="1"/>
      <c r="ANW75" s="1"/>
      <c r="ANX75" s="1"/>
      <c r="ANY75" s="1"/>
      <c r="ANZ75" s="1"/>
      <c r="AOA75" s="1"/>
      <c r="AOB75" s="1"/>
      <c r="AOC75" s="1"/>
      <c r="AOD75" s="1"/>
      <c r="AOE75" s="1"/>
      <c r="AOF75" s="1"/>
      <c r="AOG75" s="1"/>
      <c r="AOH75" s="1"/>
      <c r="AOI75" s="1"/>
      <c r="AOJ75" s="1"/>
      <c r="AOK75" s="1"/>
      <c r="AOL75" s="1"/>
      <c r="AOM75" s="1"/>
      <c r="AON75" s="1"/>
      <c r="AOO75" s="1"/>
      <c r="AOP75" s="1"/>
      <c r="AOQ75" s="1"/>
      <c r="AOR75" s="1"/>
      <c r="AOS75" s="1"/>
      <c r="AOT75" s="1"/>
      <c r="AOU75" s="1"/>
      <c r="AOV75" s="1"/>
      <c r="AOW75" s="1"/>
      <c r="AOX75" s="1"/>
      <c r="AOY75" s="1"/>
      <c r="AOZ75" s="1"/>
      <c r="APA75" s="1"/>
      <c r="APB75" s="1"/>
      <c r="APC75" s="1"/>
      <c r="APD75" s="1"/>
      <c r="APE75" s="1"/>
      <c r="APF75" s="1"/>
      <c r="APG75" s="1"/>
      <c r="APH75" s="1"/>
      <c r="API75" s="1"/>
      <c r="APJ75" s="1"/>
      <c r="APK75" s="1"/>
      <c r="APL75" s="1"/>
      <c r="APM75" s="1"/>
      <c r="APN75" s="1"/>
      <c r="APO75" s="1"/>
      <c r="APP75" s="1"/>
      <c r="APQ75" s="1"/>
      <c r="APR75" s="1"/>
      <c r="APS75" s="1"/>
      <c r="APT75" s="1"/>
      <c r="APU75" s="1"/>
      <c r="APV75" s="1"/>
      <c r="APW75" s="1"/>
      <c r="APX75" s="1"/>
      <c r="APY75" s="1"/>
      <c r="APZ75" s="1"/>
      <c r="AQA75" s="1"/>
      <c r="AQB75" s="1"/>
      <c r="AQC75" s="1"/>
      <c r="AQD75" s="1"/>
      <c r="AQE75" s="1"/>
      <c r="AQF75" s="1"/>
      <c r="AQG75" s="1"/>
      <c r="AQH75" s="1"/>
      <c r="AQI75" s="1"/>
      <c r="AQJ75" s="1"/>
      <c r="AQK75" s="1"/>
      <c r="AQL75" s="1"/>
      <c r="AQM75" s="1"/>
      <c r="AQN75" s="1"/>
      <c r="AQO75" s="1"/>
      <c r="AQP75" s="1"/>
      <c r="AQQ75" s="1"/>
      <c r="AQR75" s="1"/>
      <c r="AQS75" s="1"/>
      <c r="AQT75" s="1"/>
      <c r="AQU75" s="1"/>
      <c r="AQV75" s="1"/>
      <c r="AQW75" s="1"/>
      <c r="AQX75" s="1"/>
      <c r="AQY75" s="1"/>
      <c r="AQZ75" s="1"/>
      <c r="ARA75" s="1"/>
      <c r="ARB75" s="1"/>
      <c r="ARC75" s="1"/>
      <c r="ARD75" s="1"/>
      <c r="ARE75" s="1"/>
      <c r="ARF75" s="1"/>
      <c r="ARG75" s="1"/>
      <c r="ARH75" s="1"/>
      <c r="ARI75" s="1"/>
      <c r="ARJ75" s="1"/>
      <c r="ARK75" s="1"/>
      <c r="ARL75" s="1"/>
      <c r="ARM75" s="1"/>
      <c r="ARN75" s="1"/>
      <c r="ARO75" s="1"/>
      <c r="ARP75" s="1"/>
      <c r="ARQ75" s="1"/>
      <c r="ARR75" s="1"/>
      <c r="ARS75" s="1"/>
      <c r="ART75" s="1"/>
      <c r="ARU75" s="1"/>
      <c r="ARV75" s="1"/>
      <c r="ARW75" s="1"/>
      <c r="ARX75" s="1"/>
      <c r="ARY75" s="1"/>
      <c r="ARZ75" s="1"/>
      <c r="ASA75" s="1"/>
      <c r="ASB75" s="1"/>
      <c r="ASC75" s="1"/>
      <c r="ASD75" s="1"/>
      <c r="ASE75" s="1"/>
      <c r="ASF75" s="1"/>
      <c r="ASG75" s="1"/>
      <c r="ASH75" s="1"/>
      <c r="ASI75" s="1"/>
      <c r="ASJ75" s="1"/>
      <c r="ASK75" s="1"/>
      <c r="ASL75" s="1"/>
      <c r="ASM75" s="1"/>
      <c r="ASN75" s="1"/>
      <c r="ASO75" s="1"/>
      <c r="ASP75" s="1"/>
      <c r="ASQ75" s="1"/>
      <c r="ASR75" s="1"/>
      <c r="ASS75" s="1"/>
      <c r="AST75" s="1"/>
      <c r="ASU75" s="1"/>
      <c r="ASV75" s="1"/>
      <c r="ASW75" s="1"/>
      <c r="ASX75" s="1"/>
      <c r="ASY75" s="1"/>
      <c r="ASZ75" s="1"/>
      <c r="ATA75" s="1"/>
      <c r="ATB75" s="1"/>
      <c r="ATC75" s="1"/>
      <c r="ATD75" s="1"/>
      <c r="ATE75" s="1"/>
      <c r="ATF75" s="1"/>
      <c r="ATG75" s="1"/>
      <c r="ATH75" s="1"/>
      <c r="ATI75" s="1"/>
      <c r="ATJ75" s="1"/>
      <c r="ATK75" s="1"/>
      <c r="ATL75" s="1"/>
      <c r="ATM75" s="1"/>
      <c r="ATN75" s="1"/>
      <c r="ATO75" s="1"/>
      <c r="ATP75" s="1"/>
      <c r="ATQ75" s="1"/>
      <c r="ATR75" s="1"/>
      <c r="ATS75" s="1"/>
      <c r="ATT75" s="1"/>
      <c r="ATU75" s="1"/>
      <c r="ATV75" s="1"/>
      <c r="ATW75" s="1"/>
      <c r="ATX75" s="1"/>
      <c r="ATY75" s="1"/>
      <c r="ATZ75" s="1"/>
      <c r="AUA75" s="1"/>
      <c r="AUB75" s="1"/>
      <c r="AUC75" s="1"/>
      <c r="AUD75" s="1"/>
      <c r="AUE75" s="1"/>
      <c r="AUF75" s="1"/>
      <c r="AUG75" s="1"/>
      <c r="AUH75" s="1"/>
      <c r="AUI75" s="1"/>
      <c r="AUJ75" s="1"/>
      <c r="AUK75" s="1"/>
      <c r="AUL75" s="1"/>
      <c r="AUM75" s="1"/>
      <c r="AUN75" s="1"/>
      <c r="AUO75" s="1"/>
      <c r="AUP75" s="1"/>
      <c r="AUQ75" s="1"/>
      <c r="AUR75" s="1"/>
      <c r="AUS75" s="1"/>
      <c r="AUT75" s="1"/>
      <c r="AUU75" s="1"/>
      <c r="AUV75" s="1"/>
      <c r="AUW75" s="1"/>
      <c r="AUX75" s="1"/>
      <c r="AUY75" s="1"/>
      <c r="AUZ75" s="1"/>
      <c r="AVA75" s="1"/>
      <c r="AVB75" s="1"/>
      <c r="AVC75" s="1"/>
      <c r="AVD75" s="1"/>
      <c r="AVE75" s="1"/>
      <c r="AVF75" s="1"/>
      <c r="AVG75" s="1"/>
      <c r="AVH75" s="1"/>
      <c r="AVI75" s="1"/>
      <c r="AVJ75" s="1"/>
      <c r="AVK75" s="1"/>
      <c r="AVL75" s="1"/>
      <c r="AVM75" s="1"/>
      <c r="AVN75" s="1"/>
      <c r="AVO75" s="1"/>
      <c r="AVP75" s="1"/>
      <c r="AVQ75" s="1"/>
      <c r="AVR75" s="1"/>
      <c r="AVS75" s="1"/>
      <c r="AVT75" s="1"/>
      <c r="AVU75" s="1"/>
      <c r="AVV75" s="1"/>
      <c r="AVW75" s="1"/>
      <c r="AVX75" s="1"/>
      <c r="AVY75" s="1"/>
      <c r="AVZ75" s="1"/>
      <c r="AWA75" s="1"/>
      <c r="AWB75" s="1"/>
      <c r="AWC75" s="1"/>
      <c r="AWD75" s="1"/>
      <c r="AWE75" s="1"/>
      <c r="AWF75" s="1"/>
      <c r="AWG75" s="1"/>
      <c r="AWH75" s="1"/>
      <c r="AWI75" s="1"/>
      <c r="AWJ75" s="1"/>
      <c r="AWK75" s="1"/>
      <c r="AWL75" s="1"/>
      <c r="AWM75" s="1"/>
      <c r="AWN75" s="1"/>
      <c r="AWO75" s="1"/>
      <c r="AWP75" s="1"/>
      <c r="AWQ75" s="1"/>
      <c r="AWR75" s="1"/>
      <c r="AWS75" s="1"/>
      <c r="AWT75" s="1"/>
      <c r="AWU75" s="1"/>
      <c r="AWV75" s="1"/>
      <c r="AWW75" s="1"/>
      <c r="AWX75" s="1"/>
      <c r="AWY75" s="1"/>
      <c r="AWZ75" s="1"/>
      <c r="AXA75" s="1"/>
      <c r="AXB75" s="1"/>
      <c r="AXC75" s="1"/>
      <c r="AXD75" s="1"/>
      <c r="AXE75" s="1"/>
      <c r="AXF75" s="1"/>
      <c r="AXG75" s="1"/>
      <c r="AXH75" s="1"/>
      <c r="AXI75" s="1"/>
      <c r="AXJ75" s="1"/>
      <c r="AXK75" s="1"/>
      <c r="AXL75" s="1"/>
      <c r="AXM75" s="1"/>
      <c r="AXN75" s="1"/>
      <c r="AXO75" s="1"/>
      <c r="AXP75" s="1"/>
      <c r="AXQ75" s="1"/>
      <c r="AXR75" s="1"/>
      <c r="AXS75" s="1"/>
      <c r="AXT75" s="1"/>
      <c r="AXU75" s="1"/>
      <c r="AXV75" s="1"/>
      <c r="AXW75" s="1"/>
      <c r="AXX75" s="1"/>
      <c r="AXY75" s="1"/>
      <c r="AXZ75" s="1"/>
      <c r="AYA75" s="1"/>
      <c r="AYB75" s="1"/>
      <c r="AYC75" s="1"/>
      <c r="AYD75" s="1"/>
      <c r="AYE75" s="1"/>
      <c r="AYF75" s="1"/>
      <c r="AYG75" s="1"/>
      <c r="AYH75" s="1"/>
      <c r="AYI75" s="1"/>
      <c r="AYJ75" s="1"/>
      <c r="AYK75" s="1"/>
      <c r="AYL75" s="1"/>
      <c r="AYM75" s="1"/>
      <c r="AYN75" s="1"/>
      <c r="AYO75" s="1"/>
      <c r="AYP75" s="1"/>
      <c r="AYQ75" s="1"/>
      <c r="AYR75" s="1"/>
      <c r="AYS75" s="1"/>
      <c r="AYT75" s="1"/>
      <c r="AYU75" s="1"/>
      <c r="AYV75" s="1"/>
      <c r="AYW75" s="1"/>
      <c r="AYX75" s="1"/>
      <c r="AYY75" s="1"/>
      <c r="AYZ75" s="1"/>
      <c r="AZA75" s="1"/>
      <c r="AZB75" s="1"/>
      <c r="AZC75" s="1"/>
      <c r="AZD75" s="1"/>
      <c r="AZE75" s="1"/>
      <c r="AZF75" s="1"/>
      <c r="AZG75" s="1"/>
      <c r="AZH75" s="1"/>
      <c r="AZI75" s="1"/>
      <c r="AZJ75" s="1"/>
      <c r="AZK75" s="1"/>
      <c r="AZL75" s="1"/>
      <c r="AZM75" s="1"/>
      <c r="AZN75" s="1"/>
      <c r="AZO75" s="1"/>
      <c r="AZP75" s="1"/>
      <c r="AZQ75" s="1"/>
      <c r="AZR75" s="1"/>
      <c r="AZS75" s="1"/>
      <c r="AZT75" s="1"/>
      <c r="AZU75" s="1"/>
      <c r="AZV75" s="1"/>
      <c r="AZW75" s="1"/>
      <c r="AZX75" s="1"/>
      <c r="AZY75" s="1"/>
      <c r="AZZ75" s="1"/>
      <c r="BAA75" s="1"/>
      <c r="BAB75" s="1"/>
      <c r="BAC75" s="1"/>
      <c r="BAD75" s="1"/>
      <c r="BAE75" s="1"/>
      <c r="BAF75" s="1"/>
      <c r="BAG75" s="1"/>
      <c r="BAH75" s="1"/>
      <c r="BAI75" s="1"/>
      <c r="BAJ75" s="1"/>
      <c r="BAK75" s="1"/>
      <c r="BAL75" s="1"/>
      <c r="BAM75" s="1"/>
      <c r="BAN75" s="1"/>
      <c r="BAO75" s="1"/>
      <c r="BAP75" s="1"/>
      <c r="BAQ75" s="1"/>
      <c r="BAR75" s="1"/>
      <c r="BAS75" s="1"/>
      <c r="BAT75" s="1"/>
      <c r="BAU75" s="1"/>
      <c r="BAV75" s="1"/>
      <c r="BAW75" s="1"/>
      <c r="BAX75" s="1"/>
      <c r="BAY75" s="1"/>
      <c r="BAZ75" s="1"/>
      <c r="BBA75" s="1"/>
      <c r="BBB75" s="1"/>
      <c r="BBC75" s="1"/>
      <c r="BBD75" s="1"/>
      <c r="BBE75" s="1"/>
      <c r="BBF75" s="1"/>
      <c r="BBG75" s="1"/>
      <c r="BBH75" s="1"/>
      <c r="BBI75" s="1"/>
      <c r="BBJ75" s="1"/>
      <c r="BBK75" s="1"/>
      <c r="BBL75" s="1"/>
      <c r="BBM75" s="1"/>
      <c r="BBN75" s="1"/>
      <c r="BBO75" s="1"/>
      <c r="BBP75" s="1"/>
      <c r="BBQ75" s="1"/>
      <c r="BBR75" s="1"/>
      <c r="BBS75" s="1"/>
      <c r="BBT75" s="1"/>
      <c r="BBU75" s="1"/>
      <c r="BBV75" s="1"/>
      <c r="BBW75" s="1"/>
      <c r="BBX75" s="1"/>
      <c r="BBY75" s="1"/>
      <c r="BBZ75" s="1"/>
      <c r="BCA75" s="1"/>
      <c r="BCB75" s="1"/>
      <c r="BCC75" s="1"/>
      <c r="BCD75" s="1"/>
      <c r="BCE75" s="1"/>
      <c r="BCF75" s="1"/>
      <c r="BCG75" s="1"/>
      <c r="BCH75" s="1"/>
      <c r="BCI75" s="1"/>
      <c r="BCJ75" s="1"/>
      <c r="BCK75" s="1"/>
      <c r="BCL75" s="1"/>
      <c r="BCM75" s="1"/>
      <c r="BCN75" s="1"/>
      <c r="BCO75" s="1"/>
      <c r="BCP75" s="1"/>
      <c r="BCQ75" s="1"/>
      <c r="BCR75" s="1"/>
      <c r="BCS75" s="1"/>
      <c r="BCT75" s="1"/>
      <c r="BCU75" s="1"/>
      <c r="BCV75" s="1"/>
      <c r="BCW75" s="1"/>
      <c r="BCX75" s="1"/>
      <c r="BCY75" s="1"/>
      <c r="BCZ75" s="1"/>
      <c r="BDA75" s="1"/>
      <c r="BDB75" s="1"/>
      <c r="BDC75" s="1"/>
      <c r="BDD75" s="1"/>
      <c r="BDE75" s="1"/>
      <c r="BDF75" s="1"/>
      <c r="BDG75" s="1"/>
      <c r="BDH75" s="1"/>
      <c r="BDI75" s="1"/>
      <c r="BDJ75" s="1"/>
      <c r="BDK75" s="1"/>
      <c r="BDL75" s="1"/>
      <c r="BDM75" s="1"/>
      <c r="BDN75" s="1"/>
      <c r="BDO75" s="1"/>
      <c r="BDP75" s="1"/>
      <c r="BDQ75" s="1"/>
      <c r="BDR75" s="1"/>
      <c r="BDS75" s="1"/>
      <c r="BDT75" s="1"/>
      <c r="BDU75" s="1"/>
      <c r="BDV75" s="1"/>
      <c r="BDW75" s="1"/>
      <c r="BDX75" s="1"/>
      <c r="BDY75" s="1"/>
      <c r="BDZ75" s="1"/>
      <c r="BEA75" s="1"/>
      <c r="BEB75" s="1"/>
      <c r="BEC75" s="1"/>
      <c r="BED75" s="1"/>
      <c r="BEE75" s="1"/>
      <c r="BEF75" s="1"/>
      <c r="BEG75" s="1"/>
      <c r="BEH75" s="1"/>
      <c r="BEI75" s="1"/>
      <c r="BEJ75" s="1"/>
      <c r="BEK75" s="1"/>
      <c r="BEL75" s="1"/>
      <c r="BEM75" s="1"/>
      <c r="BEN75" s="1"/>
      <c r="BEO75" s="1"/>
      <c r="BEP75" s="1"/>
      <c r="BEQ75" s="1"/>
      <c r="BER75" s="1"/>
      <c r="BES75" s="1"/>
      <c r="BET75" s="1"/>
      <c r="BEU75" s="1"/>
      <c r="BEV75" s="1"/>
      <c r="BEW75" s="1"/>
      <c r="BEX75" s="1"/>
      <c r="BEY75" s="1"/>
      <c r="BEZ75" s="1"/>
      <c r="BFA75" s="1"/>
      <c r="BFB75" s="1"/>
      <c r="BFC75" s="1"/>
      <c r="BFD75" s="1"/>
      <c r="BFE75" s="1"/>
      <c r="BFF75" s="1"/>
      <c r="BFG75" s="1"/>
      <c r="BFH75" s="1"/>
      <c r="BFI75" s="1"/>
      <c r="BFJ75" s="1"/>
      <c r="BFK75" s="1"/>
      <c r="BFL75" s="1"/>
      <c r="BFM75" s="1"/>
      <c r="BFN75" s="1"/>
      <c r="BFO75" s="1"/>
      <c r="BFP75" s="1"/>
      <c r="BFQ75" s="1"/>
      <c r="BFR75" s="1"/>
      <c r="BFS75" s="1"/>
      <c r="BFT75" s="1"/>
      <c r="BFU75" s="1"/>
      <c r="BFV75" s="1"/>
      <c r="BFW75" s="1"/>
      <c r="BFX75" s="1"/>
      <c r="BFY75" s="1"/>
      <c r="BFZ75" s="1"/>
      <c r="BGA75" s="1"/>
      <c r="BGB75" s="1"/>
      <c r="BGC75" s="1"/>
      <c r="BGD75" s="1"/>
      <c r="BGE75" s="1"/>
      <c r="BGF75" s="1"/>
      <c r="BGG75" s="1"/>
      <c r="BGH75" s="1"/>
      <c r="BGI75" s="1"/>
      <c r="BGJ75" s="1"/>
      <c r="BGK75" s="1"/>
      <c r="BGL75" s="1"/>
      <c r="BGM75" s="1"/>
      <c r="BGN75" s="1"/>
      <c r="BGO75" s="1"/>
      <c r="BGP75" s="1"/>
      <c r="BGQ75" s="1"/>
      <c r="BGR75" s="1"/>
      <c r="BGS75" s="1"/>
      <c r="BGT75" s="1"/>
      <c r="BGU75" s="1"/>
      <c r="BGV75" s="1"/>
      <c r="BGW75" s="1"/>
      <c r="BGX75" s="1"/>
      <c r="BGY75" s="1"/>
      <c r="BGZ75" s="1"/>
      <c r="BHA75" s="1"/>
      <c r="BHB75" s="1"/>
      <c r="BHC75" s="1"/>
      <c r="BHD75" s="1"/>
      <c r="BHE75" s="1"/>
      <c r="BHF75" s="1"/>
      <c r="BHG75" s="1"/>
      <c r="BHH75" s="1"/>
      <c r="BHI75" s="1"/>
      <c r="BHJ75" s="1"/>
      <c r="BHK75" s="1"/>
      <c r="BHL75" s="1"/>
      <c r="BHM75" s="1"/>
      <c r="BHN75" s="1"/>
      <c r="BHO75" s="1"/>
      <c r="BHP75" s="1"/>
      <c r="BHQ75" s="1"/>
      <c r="BHR75" s="1"/>
      <c r="BHS75" s="1"/>
      <c r="BHT75" s="1"/>
      <c r="BHU75" s="1"/>
      <c r="BHV75" s="1"/>
      <c r="BHW75" s="1"/>
      <c r="BHX75" s="1"/>
      <c r="BHY75" s="1"/>
      <c r="BHZ75" s="1"/>
      <c r="BIA75" s="1"/>
      <c r="BIB75" s="1"/>
      <c r="BIC75" s="1"/>
      <c r="BID75" s="1"/>
      <c r="BIE75" s="1"/>
      <c r="BIF75" s="1"/>
      <c r="BIG75" s="1"/>
      <c r="BIH75" s="1"/>
      <c r="BII75" s="1"/>
      <c r="BIJ75" s="1"/>
      <c r="BIK75" s="1"/>
      <c r="BIL75" s="1"/>
      <c r="BIM75" s="1"/>
      <c r="BIN75" s="1"/>
      <c r="BIO75" s="1"/>
      <c r="BIP75" s="1"/>
      <c r="BIQ75" s="1"/>
      <c r="BIR75" s="1"/>
      <c r="BIS75" s="1"/>
      <c r="BIT75" s="1"/>
      <c r="BIU75" s="1"/>
      <c r="BIV75" s="1"/>
      <c r="BIW75" s="1"/>
      <c r="BIX75" s="1"/>
      <c r="BIY75" s="1"/>
      <c r="BIZ75" s="1"/>
      <c r="BJA75" s="1"/>
      <c r="BJB75" s="1"/>
      <c r="BJC75" s="1"/>
      <c r="BJD75" s="1"/>
      <c r="BJE75" s="1"/>
      <c r="BJF75" s="1"/>
      <c r="BJG75" s="1"/>
      <c r="BJH75" s="1"/>
      <c r="BJI75" s="1"/>
      <c r="BJJ75" s="1"/>
      <c r="BJK75" s="1"/>
      <c r="BJL75" s="1"/>
      <c r="BJM75" s="1"/>
      <c r="BJN75" s="1"/>
      <c r="BJO75" s="1"/>
      <c r="BJP75" s="1"/>
      <c r="BJQ75" s="1"/>
      <c r="BJR75" s="1"/>
      <c r="BJS75" s="1"/>
      <c r="BJT75" s="1"/>
      <c r="BJU75" s="1"/>
      <c r="BJV75" s="1"/>
      <c r="BJW75" s="1"/>
      <c r="BJX75" s="1"/>
      <c r="BJY75" s="1"/>
      <c r="BJZ75" s="1"/>
      <c r="BKA75" s="1"/>
      <c r="BKB75" s="1"/>
      <c r="BKC75" s="1"/>
      <c r="BKD75" s="1"/>
      <c r="BKE75" s="1"/>
      <c r="BKF75" s="1"/>
      <c r="BKG75" s="1"/>
      <c r="BKH75" s="1"/>
      <c r="BKI75" s="1"/>
      <c r="BKJ75" s="1"/>
      <c r="BKK75" s="1"/>
      <c r="BKL75" s="1"/>
      <c r="BKM75" s="1"/>
      <c r="BKN75" s="1"/>
      <c r="BKO75" s="1"/>
      <c r="BKP75" s="1"/>
      <c r="BKQ75" s="1"/>
      <c r="BKR75" s="1"/>
      <c r="BKS75" s="1"/>
      <c r="BKT75" s="1"/>
      <c r="BKU75" s="1"/>
      <c r="BKV75" s="1"/>
      <c r="BKW75" s="1"/>
      <c r="BKX75" s="1"/>
      <c r="BKY75" s="1"/>
      <c r="BKZ75" s="1"/>
      <c r="BLA75" s="1"/>
      <c r="BLB75" s="1"/>
      <c r="BLC75" s="1"/>
      <c r="BLD75" s="1"/>
      <c r="BLE75" s="1"/>
      <c r="BLF75" s="1"/>
      <c r="BLG75" s="1"/>
      <c r="BLH75" s="1"/>
      <c r="BLI75" s="1"/>
      <c r="BLJ75" s="1"/>
      <c r="BLK75" s="1"/>
      <c r="BLL75" s="1"/>
      <c r="BLM75" s="1"/>
      <c r="BLN75" s="1"/>
      <c r="BLO75" s="1"/>
      <c r="BLP75" s="1"/>
      <c r="BLQ75" s="1"/>
      <c r="BLR75" s="1"/>
      <c r="BLS75" s="1"/>
      <c r="BLT75" s="1"/>
      <c r="BLU75" s="1"/>
      <c r="BLV75" s="1"/>
      <c r="BLW75" s="1"/>
      <c r="BLX75" s="1"/>
      <c r="BLY75" s="1"/>
      <c r="BLZ75" s="1"/>
      <c r="BMA75" s="1"/>
      <c r="BMB75" s="1"/>
      <c r="BMC75" s="1"/>
      <c r="BMD75" s="1"/>
      <c r="BME75" s="1"/>
      <c r="BMF75" s="1"/>
      <c r="BMG75" s="1"/>
      <c r="BMH75" s="1"/>
      <c r="BMI75" s="1"/>
      <c r="BMJ75" s="1"/>
      <c r="BMK75" s="1"/>
      <c r="BML75" s="1"/>
      <c r="BMM75" s="1"/>
      <c r="BMN75" s="1"/>
      <c r="BMO75" s="1"/>
      <c r="BMP75" s="1"/>
      <c r="BMQ75" s="1"/>
      <c r="BMR75" s="1"/>
      <c r="BMS75" s="1"/>
      <c r="BMT75" s="1"/>
      <c r="BMU75" s="1"/>
      <c r="BMV75" s="1"/>
      <c r="BMW75" s="1"/>
      <c r="BMX75" s="1"/>
      <c r="BMY75" s="1"/>
      <c r="BMZ75" s="1"/>
      <c r="BNA75" s="1"/>
      <c r="BNB75" s="1"/>
      <c r="BNC75" s="1"/>
      <c r="BND75" s="1"/>
      <c r="BNE75" s="1"/>
      <c r="BNF75" s="1"/>
      <c r="BNG75" s="1"/>
      <c r="BNH75" s="1"/>
      <c r="BNI75" s="1"/>
      <c r="BNJ75" s="1"/>
      <c r="BNK75" s="1"/>
      <c r="BNL75" s="1"/>
      <c r="BNM75" s="1"/>
      <c r="BNN75" s="1"/>
      <c r="BNO75" s="1"/>
      <c r="BNP75" s="1"/>
      <c r="BNQ75" s="1"/>
      <c r="BNR75" s="1"/>
      <c r="BNS75" s="1"/>
      <c r="BNT75" s="1"/>
      <c r="BNU75" s="1"/>
      <c r="BNV75" s="1"/>
      <c r="BNW75" s="1"/>
      <c r="BNX75" s="1"/>
      <c r="BNY75" s="1"/>
      <c r="BNZ75" s="1"/>
      <c r="BOA75" s="1"/>
      <c r="BOB75" s="1"/>
      <c r="BOC75" s="1"/>
      <c r="BOD75" s="1"/>
      <c r="BOE75" s="1"/>
      <c r="BOF75" s="1"/>
      <c r="BOG75" s="1"/>
      <c r="BOH75" s="1"/>
      <c r="BOI75" s="1"/>
      <c r="BOJ75" s="1"/>
      <c r="BOK75" s="1"/>
      <c r="BOL75" s="1"/>
      <c r="BOM75" s="1"/>
      <c r="BON75" s="1"/>
      <c r="BOO75" s="1"/>
      <c r="BOP75" s="1"/>
      <c r="BOQ75" s="1"/>
      <c r="BOR75" s="1"/>
      <c r="BOS75" s="1"/>
      <c r="BOT75" s="1"/>
      <c r="BOU75" s="1"/>
      <c r="BOV75" s="1"/>
      <c r="BOW75" s="1"/>
      <c r="BOX75" s="1"/>
      <c r="BOY75" s="1"/>
      <c r="BOZ75" s="1"/>
      <c r="BPA75" s="1"/>
      <c r="BPB75" s="1"/>
      <c r="BPC75" s="1"/>
      <c r="BPD75" s="1"/>
      <c r="BPE75" s="1"/>
      <c r="BPF75" s="1"/>
      <c r="BPG75" s="1"/>
      <c r="BPH75" s="1"/>
      <c r="BPI75" s="1"/>
      <c r="BPJ75" s="1"/>
      <c r="BPK75" s="1"/>
      <c r="BPL75" s="1"/>
      <c r="BPM75" s="1"/>
      <c r="BPN75" s="1"/>
      <c r="BPO75" s="1"/>
      <c r="BPP75" s="1"/>
      <c r="BPQ75" s="1"/>
      <c r="BPR75" s="1"/>
      <c r="BPS75" s="1"/>
      <c r="BPT75" s="1"/>
      <c r="BPU75" s="1"/>
      <c r="BPV75" s="1"/>
      <c r="BPW75" s="1"/>
      <c r="BPX75" s="1"/>
      <c r="BPY75" s="1"/>
      <c r="BPZ75" s="1"/>
      <c r="BQA75" s="1"/>
      <c r="BQB75" s="1"/>
      <c r="BQC75" s="1"/>
      <c r="BQD75" s="1"/>
      <c r="BQE75" s="1"/>
      <c r="BQF75" s="1"/>
      <c r="BQG75" s="1"/>
      <c r="BQH75" s="1"/>
      <c r="BQI75" s="1"/>
      <c r="BQJ75" s="1"/>
      <c r="BQK75" s="1"/>
      <c r="BQL75" s="1"/>
      <c r="BQM75" s="1"/>
      <c r="BQN75" s="1"/>
      <c r="BQO75" s="1"/>
      <c r="BQP75" s="1"/>
      <c r="BQQ75" s="1"/>
      <c r="BQR75" s="1"/>
      <c r="BQS75" s="1"/>
      <c r="BQT75" s="1"/>
      <c r="BQU75" s="1"/>
      <c r="BQV75" s="1"/>
      <c r="BQW75" s="1"/>
      <c r="BQX75" s="1"/>
      <c r="BQY75" s="1"/>
      <c r="BQZ75" s="1"/>
      <c r="BRA75" s="1"/>
      <c r="BRB75" s="1"/>
      <c r="BRC75" s="1"/>
      <c r="BRD75" s="1"/>
      <c r="BRE75" s="1"/>
      <c r="BRF75" s="1"/>
      <c r="BRG75" s="1"/>
      <c r="BRH75" s="1"/>
      <c r="BRI75" s="1"/>
      <c r="BRJ75" s="1"/>
      <c r="BRK75" s="1"/>
      <c r="BRL75" s="1"/>
      <c r="BRM75" s="1"/>
      <c r="BRN75" s="1"/>
      <c r="BRO75" s="1"/>
      <c r="BRP75" s="1"/>
      <c r="BRQ75" s="1"/>
      <c r="BRR75" s="1"/>
      <c r="BRS75" s="1"/>
      <c r="BRT75" s="1"/>
      <c r="BRU75" s="1"/>
      <c r="BRV75" s="1"/>
      <c r="BRW75" s="1"/>
      <c r="BRX75" s="1"/>
      <c r="BRY75" s="1"/>
      <c r="BRZ75" s="1"/>
      <c r="BSA75" s="1"/>
      <c r="BSB75" s="1"/>
      <c r="BSC75" s="1"/>
      <c r="BSD75" s="1"/>
      <c r="BSE75" s="1"/>
      <c r="BSF75" s="1"/>
      <c r="BSG75" s="1"/>
      <c r="BSH75" s="1"/>
      <c r="BSI75" s="1"/>
      <c r="BSJ75" s="1"/>
      <c r="BSK75" s="1"/>
      <c r="BSL75" s="1"/>
      <c r="BSM75" s="1"/>
      <c r="BSN75" s="1"/>
      <c r="BSO75" s="1"/>
      <c r="BSP75" s="1"/>
      <c r="BSQ75" s="1"/>
      <c r="BSR75" s="1"/>
      <c r="BSS75" s="1"/>
      <c r="BST75" s="1"/>
      <c r="BSU75" s="1"/>
      <c r="BSV75" s="1"/>
      <c r="BSW75" s="1"/>
      <c r="BSX75" s="1"/>
      <c r="BSY75" s="1"/>
      <c r="BSZ75" s="1"/>
      <c r="BTA75" s="1"/>
      <c r="BTB75" s="1"/>
      <c r="BTC75" s="1"/>
      <c r="BTD75" s="1"/>
      <c r="BTE75" s="1"/>
      <c r="BTF75" s="1"/>
      <c r="BTG75" s="1"/>
      <c r="BTH75" s="1"/>
      <c r="BTI75" s="1"/>
      <c r="BTJ75" s="1"/>
      <c r="BTK75" s="1"/>
      <c r="BTL75" s="1"/>
      <c r="BTM75" s="1"/>
      <c r="BTN75" s="1"/>
      <c r="BTO75" s="1"/>
      <c r="BTP75" s="1"/>
      <c r="BTQ75" s="1"/>
      <c r="BTR75" s="1"/>
      <c r="BTS75" s="1"/>
      <c r="BTT75" s="1"/>
      <c r="BTU75" s="1"/>
      <c r="BTV75" s="1"/>
      <c r="BTW75" s="1"/>
      <c r="BTX75" s="1"/>
      <c r="BTY75" s="1"/>
      <c r="BTZ75" s="1"/>
      <c r="BUA75" s="1"/>
      <c r="BUB75" s="1"/>
      <c r="BUC75" s="1"/>
      <c r="BUD75" s="1"/>
      <c r="BUE75" s="1"/>
      <c r="BUF75" s="1"/>
      <c r="BUG75" s="1"/>
      <c r="BUH75" s="1"/>
      <c r="BUI75" s="1"/>
      <c r="BUJ75" s="1"/>
      <c r="BUK75" s="1"/>
      <c r="BUL75" s="1"/>
      <c r="BUM75" s="1"/>
      <c r="BUN75" s="1"/>
      <c r="BUO75" s="1"/>
      <c r="BUP75" s="1"/>
      <c r="BUQ75" s="1"/>
      <c r="BUR75" s="1"/>
      <c r="BUS75" s="1"/>
      <c r="BUT75" s="1"/>
      <c r="BUU75" s="1"/>
      <c r="BUV75" s="1"/>
      <c r="BUW75" s="1"/>
      <c r="BUX75" s="1"/>
      <c r="BUY75" s="1"/>
      <c r="BUZ75" s="1"/>
      <c r="BVA75" s="1"/>
      <c r="BVB75" s="1"/>
      <c r="BVC75" s="1"/>
      <c r="BVD75" s="1"/>
      <c r="BVE75" s="1"/>
      <c r="BVF75" s="1"/>
      <c r="BVG75" s="1"/>
      <c r="BVH75" s="1"/>
      <c r="BVI75" s="1"/>
      <c r="BVJ75" s="1"/>
      <c r="BVK75" s="1"/>
      <c r="BVL75" s="1"/>
      <c r="BVM75" s="1"/>
      <c r="BVN75" s="1"/>
      <c r="BVO75" s="1"/>
      <c r="BVP75" s="1"/>
      <c r="BVQ75" s="1"/>
      <c r="BVR75" s="1"/>
      <c r="BVS75" s="1"/>
      <c r="BVT75" s="1"/>
      <c r="BVU75" s="1"/>
      <c r="BVV75" s="1"/>
      <c r="BVW75" s="1"/>
      <c r="BVX75" s="1"/>
      <c r="BVY75" s="1"/>
      <c r="BVZ75" s="1"/>
      <c r="BWA75" s="1"/>
      <c r="BWB75" s="1"/>
      <c r="BWC75" s="1"/>
      <c r="BWD75" s="1"/>
      <c r="BWE75" s="1"/>
      <c r="BWF75" s="1"/>
      <c r="BWG75" s="1"/>
      <c r="BWH75" s="1"/>
      <c r="BWI75" s="1"/>
      <c r="BWJ75" s="1"/>
      <c r="BWK75" s="1"/>
      <c r="BWL75" s="1"/>
      <c r="BWM75" s="1"/>
      <c r="BWN75" s="1"/>
      <c r="BWO75" s="1"/>
      <c r="BWP75" s="1"/>
      <c r="BWQ75" s="1"/>
      <c r="BWR75" s="1"/>
      <c r="BWS75" s="1"/>
      <c r="BWT75" s="1"/>
      <c r="BWU75" s="1"/>
      <c r="BWV75" s="1"/>
      <c r="BWW75" s="1"/>
      <c r="BWX75" s="1"/>
      <c r="BWY75" s="1"/>
      <c r="BWZ75" s="1"/>
      <c r="BXA75" s="1"/>
      <c r="BXB75" s="1"/>
      <c r="BXC75" s="1"/>
      <c r="BXD75" s="1"/>
      <c r="BXE75" s="1"/>
      <c r="BXF75" s="1"/>
      <c r="BXG75" s="1"/>
      <c r="BXH75" s="1"/>
      <c r="BXI75" s="1"/>
      <c r="BXJ75" s="1"/>
      <c r="BXK75" s="1"/>
      <c r="BXL75" s="1"/>
      <c r="BXM75" s="1"/>
      <c r="BXN75" s="1"/>
      <c r="BXO75" s="1"/>
      <c r="BXP75" s="1"/>
      <c r="BXQ75" s="1"/>
      <c r="BXR75" s="1"/>
      <c r="BXS75" s="1"/>
      <c r="BXT75" s="1"/>
      <c r="BXU75" s="1"/>
      <c r="BXV75" s="1"/>
      <c r="BXW75" s="1"/>
      <c r="BXX75" s="1"/>
      <c r="BXY75" s="1"/>
      <c r="BXZ75" s="1"/>
      <c r="BYA75" s="1"/>
      <c r="BYB75" s="1"/>
      <c r="BYC75" s="1"/>
      <c r="BYD75" s="1"/>
      <c r="BYE75" s="1"/>
      <c r="BYF75" s="1"/>
      <c r="BYG75" s="1"/>
      <c r="BYH75" s="1"/>
      <c r="BYI75" s="1"/>
      <c r="BYJ75" s="1"/>
      <c r="BYK75" s="1"/>
      <c r="BYL75" s="1"/>
      <c r="BYM75" s="1"/>
      <c r="BYN75" s="1"/>
      <c r="BYO75" s="1"/>
      <c r="BYP75" s="1"/>
      <c r="BYQ75" s="1"/>
      <c r="BYR75" s="1"/>
      <c r="BYS75" s="1"/>
      <c r="BYT75" s="1"/>
      <c r="BYU75" s="1"/>
      <c r="BYV75" s="1"/>
      <c r="BYW75" s="1"/>
      <c r="BYX75" s="1"/>
      <c r="BYY75" s="1"/>
      <c r="BYZ75" s="1"/>
      <c r="BZA75" s="1"/>
      <c r="BZB75" s="1"/>
      <c r="BZC75" s="1"/>
      <c r="BZD75" s="1"/>
      <c r="BZE75" s="1"/>
      <c r="BZF75" s="1"/>
      <c r="BZG75" s="1"/>
      <c r="BZH75" s="1"/>
      <c r="BZI75" s="1"/>
      <c r="BZJ75" s="1"/>
      <c r="BZK75" s="1"/>
      <c r="BZL75" s="1"/>
      <c r="BZM75" s="1"/>
      <c r="BZN75" s="1"/>
      <c r="BZO75" s="1"/>
      <c r="BZP75" s="1"/>
      <c r="BZQ75" s="1"/>
      <c r="BZR75" s="1"/>
      <c r="BZS75" s="1"/>
      <c r="BZT75" s="1"/>
      <c r="BZU75" s="1"/>
      <c r="BZV75" s="1"/>
      <c r="BZW75" s="1"/>
      <c r="BZX75" s="1"/>
      <c r="BZY75" s="1"/>
      <c r="BZZ75" s="1"/>
      <c r="CAA75" s="1"/>
      <c r="CAB75" s="1"/>
      <c r="CAC75" s="1"/>
      <c r="CAD75" s="1"/>
      <c r="CAE75" s="1"/>
      <c r="CAF75" s="1"/>
      <c r="CAG75" s="1"/>
      <c r="CAH75" s="1"/>
      <c r="CAI75" s="1"/>
      <c r="CAJ75" s="1"/>
      <c r="CAK75" s="1"/>
      <c r="CAL75" s="1"/>
      <c r="CAM75" s="1"/>
      <c r="CAN75" s="1"/>
      <c r="CAO75" s="1"/>
      <c r="CAP75" s="1"/>
      <c r="CAQ75" s="1"/>
      <c r="CAR75" s="1"/>
      <c r="CAS75" s="1"/>
      <c r="CAT75" s="1"/>
      <c r="CAU75" s="1"/>
      <c r="CAV75" s="1"/>
      <c r="CAW75" s="1"/>
      <c r="CAX75" s="1"/>
      <c r="CAY75" s="1"/>
      <c r="CAZ75" s="1"/>
      <c r="CBA75" s="1"/>
      <c r="CBB75" s="1"/>
      <c r="CBC75" s="1"/>
      <c r="CBD75" s="1"/>
      <c r="CBE75" s="1"/>
      <c r="CBF75" s="1"/>
      <c r="CBG75" s="1"/>
      <c r="CBH75" s="1"/>
      <c r="CBI75" s="1"/>
      <c r="CBJ75" s="1"/>
      <c r="CBK75" s="1"/>
      <c r="CBL75" s="1"/>
      <c r="CBM75" s="1"/>
      <c r="CBN75" s="1"/>
      <c r="CBO75" s="1"/>
      <c r="CBP75" s="1"/>
      <c r="CBQ75" s="1"/>
      <c r="CBR75" s="1"/>
      <c r="CBS75" s="1"/>
      <c r="CBT75" s="1"/>
      <c r="CBU75" s="1"/>
      <c r="CBV75" s="1"/>
      <c r="CBW75" s="1"/>
      <c r="CBX75" s="1"/>
      <c r="CBY75" s="1"/>
      <c r="CBZ75" s="1"/>
      <c r="CCA75" s="1"/>
      <c r="CCB75" s="1"/>
      <c r="CCC75" s="1"/>
      <c r="CCD75" s="1"/>
      <c r="CCE75" s="1"/>
      <c r="CCF75" s="1"/>
      <c r="CCG75" s="1"/>
      <c r="CCH75" s="1"/>
      <c r="CCI75" s="1"/>
      <c r="CCJ75" s="1"/>
      <c r="CCK75" s="1"/>
      <c r="CCL75" s="1"/>
      <c r="CCM75" s="1"/>
      <c r="CCN75" s="1"/>
      <c r="CCO75" s="1"/>
      <c r="CCP75" s="1"/>
      <c r="CCQ75" s="1"/>
      <c r="CCR75" s="1"/>
      <c r="CCS75" s="1"/>
      <c r="CCT75" s="1"/>
      <c r="CCU75" s="1"/>
      <c r="CCV75" s="1"/>
      <c r="CCW75" s="1"/>
      <c r="CCX75" s="1"/>
      <c r="CCY75" s="1"/>
      <c r="CCZ75" s="1"/>
      <c r="CDA75" s="1"/>
      <c r="CDB75" s="1"/>
      <c r="CDC75" s="1"/>
      <c r="CDD75" s="1"/>
      <c r="CDE75" s="1"/>
      <c r="CDF75" s="1"/>
      <c r="CDG75" s="1"/>
      <c r="CDH75" s="1"/>
      <c r="CDI75" s="1"/>
      <c r="CDJ75" s="1"/>
      <c r="CDK75" s="1"/>
      <c r="CDL75" s="1"/>
      <c r="CDM75" s="1"/>
      <c r="CDN75" s="1"/>
      <c r="CDO75" s="1"/>
      <c r="CDP75" s="1"/>
      <c r="CDQ75" s="1"/>
      <c r="CDR75" s="1"/>
      <c r="CDS75" s="1"/>
      <c r="CDT75" s="1"/>
      <c r="CDU75" s="1"/>
      <c r="CDV75" s="1"/>
      <c r="CDW75" s="1"/>
      <c r="CDX75" s="1"/>
      <c r="CDY75" s="1"/>
      <c r="CDZ75" s="1"/>
      <c r="CEA75" s="1"/>
      <c r="CEB75" s="1"/>
      <c r="CEC75" s="1"/>
      <c r="CED75" s="1"/>
      <c r="CEE75" s="1"/>
      <c r="CEF75" s="1"/>
      <c r="CEG75" s="1"/>
      <c r="CEH75" s="1"/>
      <c r="CEI75" s="1"/>
      <c r="CEJ75" s="1"/>
      <c r="CEK75" s="1"/>
      <c r="CEL75" s="1"/>
      <c r="CEM75" s="1"/>
      <c r="CEN75" s="1"/>
      <c r="CEO75" s="1"/>
      <c r="CEP75" s="1"/>
      <c r="CEQ75" s="1"/>
      <c r="CER75" s="1"/>
      <c r="CES75" s="1"/>
      <c r="CET75" s="1"/>
      <c r="CEU75" s="1"/>
      <c r="CEV75" s="1"/>
      <c r="CEW75" s="1"/>
      <c r="CEX75" s="1"/>
      <c r="CEY75" s="1"/>
      <c r="CEZ75" s="1"/>
      <c r="CFA75" s="1"/>
      <c r="CFB75" s="1"/>
      <c r="CFC75" s="1"/>
      <c r="CFD75" s="1"/>
      <c r="CFE75" s="1"/>
      <c r="CFF75" s="1"/>
      <c r="CFG75" s="1"/>
      <c r="CFH75" s="1"/>
      <c r="CFI75" s="1"/>
      <c r="CFJ75" s="1"/>
      <c r="CFK75" s="1"/>
      <c r="CFL75" s="1"/>
      <c r="CFM75" s="1"/>
      <c r="CFN75" s="1"/>
      <c r="CFO75" s="1"/>
      <c r="CFP75" s="1"/>
      <c r="CFQ75" s="1"/>
      <c r="CFR75" s="1"/>
      <c r="CFS75" s="1"/>
      <c r="CFT75" s="1"/>
      <c r="CFU75" s="1"/>
      <c r="CFV75" s="1"/>
      <c r="CFW75" s="1"/>
      <c r="CFX75" s="1"/>
      <c r="CFY75" s="1"/>
      <c r="CFZ75" s="1"/>
      <c r="CGA75" s="1"/>
      <c r="CGB75" s="1"/>
      <c r="CGC75" s="1"/>
      <c r="CGD75" s="1"/>
      <c r="CGE75" s="1"/>
      <c r="CGF75" s="1"/>
      <c r="CGG75" s="1"/>
      <c r="CGH75" s="1"/>
      <c r="CGI75" s="1"/>
      <c r="CGJ75" s="1"/>
      <c r="CGK75" s="1"/>
      <c r="CGL75" s="1"/>
      <c r="CGM75" s="1"/>
      <c r="CGN75" s="1"/>
      <c r="CGO75" s="1"/>
      <c r="CGP75" s="1"/>
      <c r="CGQ75" s="1"/>
      <c r="CGR75" s="1"/>
      <c r="CGS75" s="1"/>
      <c r="CGT75" s="1"/>
      <c r="CGU75" s="1"/>
      <c r="CGV75" s="1"/>
      <c r="CGW75" s="1"/>
      <c r="CGX75" s="1"/>
      <c r="CGY75" s="1"/>
      <c r="CGZ75" s="1"/>
      <c r="CHA75" s="1"/>
      <c r="CHB75" s="1"/>
      <c r="CHC75" s="1"/>
      <c r="CHD75" s="1"/>
      <c r="CHE75" s="1"/>
      <c r="CHF75" s="1"/>
      <c r="CHG75" s="1"/>
      <c r="CHH75" s="1"/>
      <c r="CHI75" s="1"/>
      <c r="CHJ75" s="1"/>
      <c r="CHK75" s="1"/>
      <c r="CHL75" s="1"/>
      <c r="CHM75" s="1"/>
      <c r="CHN75" s="1"/>
      <c r="CHO75" s="1"/>
      <c r="CHP75" s="1"/>
      <c r="CHQ75" s="1"/>
      <c r="CHR75" s="1"/>
      <c r="CHS75" s="1"/>
      <c r="CHT75" s="1"/>
      <c r="CHU75" s="1"/>
      <c r="CHV75" s="1"/>
      <c r="CHW75" s="1"/>
      <c r="CHX75" s="1"/>
      <c r="CHY75" s="1"/>
      <c r="CHZ75" s="1"/>
      <c r="CIA75" s="1"/>
      <c r="CIB75" s="1"/>
      <c r="CIC75" s="1"/>
      <c r="CID75" s="1"/>
      <c r="CIE75" s="1"/>
      <c r="CIF75" s="1"/>
      <c r="CIG75" s="1"/>
      <c r="CIH75" s="1"/>
      <c r="CII75" s="1"/>
      <c r="CIJ75" s="1"/>
      <c r="CIK75" s="1"/>
      <c r="CIL75" s="1"/>
      <c r="CIM75" s="1"/>
      <c r="CIN75" s="1"/>
      <c r="CIO75" s="1"/>
      <c r="CIP75" s="1"/>
      <c r="CIQ75" s="1"/>
      <c r="CIR75" s="1"/>
      <c r="CIS75" s="1"/>
      <c r="CIT75" s="1"/>
      <c r="CIU75" s="1"/>
      <c r="CIV75" s="1"/>
      <c r="CIW75" s="1"/>
      <c r="CIX75" s="1"/>
      <c r="CIY75" s="1"/>
      <c r="CIZ75" s="1"/>
      <c r="CJA75" s="1"/>
      <c r="CJB75" s="1"/>
      <c r="CJC75" s="1"/>
      <c r="CJD75" s="1"/>
      <c r="CJE75" s="1"/>
      <c r="CJF75" s="1"/>
      <c r="CJG75" s="1"/>
      <c r="CJH75" s="1"/>
      <c r="CJI75" s="1"/>
      <c r="CJJ75" s="1"/>
      <c r="CJK75" s="1"/>
      <c r="CJL75" s="1"/>
      <c r="CJM75" s="1"/>
      <c r="CJN75" s="1"/>
      <c r="CJO75" s="1"/>
      <c r="CJP75" s="1"/>
      <c r="CJQ75" s="1"/>
      <c r="CJR75" s="1"/>
      <c r="CJS75" s="1"/>
      <c r="CJT75" s="1"/>
      <c r="CJU75" s="1"/>
      <c r="CJV75" s="1"/>
      <c r="CJW75" s="1"/>
      <c r="CJX75" s="1"/>
      <c r="CJY75" s="1"/>
      <c r="CJZ75" s="1"/>
      <c r="CKA75" s="1"/>
      <c r="CKB75" s="1"/>
      <c r="CKC75" s="1"/>
      <c r="CKD75" s="1"/>
      <c r="CKE75" s="1"/>
      <c r="CKF75" s="1"/>
      <c r="CKG75" s="1"/>
      <c r="CKH75" s="1"/>
      <c r="CKI75" s="1"/>
      <c r="CKJ75" s="1"/>
      <c r="CKK75" s="1"/>
      <c r="CKL75" s="1"/>
      <c r="CKM75" s="1"/>
      <c r="CKN75" s="1"/>
      <c r="CKO75" s="1"/>
      <c r="CKP75" s="1"/>
      <c r="CKQ75" s="1"/>
      <c r="CKR75" s="1"/>
      <c r="CKS75" s="1"/>
      <c r="CKT75" s="1"/>
      <c r="CKU75" s="1"/>
      <c r="CKV75" s="1"/>
      <c r="CKW75" s="1"/>
      <c r="CKX75" s="1"/>
      <c r="CKY75" s="1"/>
      <c r="CKZ75" s="1"/>
      <c r="CLA75" s="1"/>
      <c r="CLB75" s="1"/>
      <c r="CLC75" s="1"/>
      <c r="CLD75" s="1"/>
      <c r="CLE75" s="1"/>
      <c r="CLF75" s="1"/>
      <c r="CLG75" s="1"/>
      <c r="CLH75" s="1"/>
      <c r="CLI75" s="1"/>
      <c r="CLJ75" s="1"/>
      <c r="CLK75" s="1"/>
      <c r="CLL75" s="1"/>
      <c r="CLM75" s="1"/>
      <c r="CLN75" s="1"/>
      <c r="CLO75" s="1"/>
      <c r="CLP75" s="1"/>
      <c r="CLQ75" s="1"/>
      <c r="CLR75" s="1"/>
      <c r="CLS75" s="1"/>
      <c r="CLT75" s="1"/>
      <c r="CLU75" s="1"/>
      <c r="CLV75" s="1"/>
      <c r="CLW75" s="1"/>
      <c r="CLX75" s="1"/>
      <c r="CLY75" s="1"/>
      <c r="CLZ75" s="1"/>
      <c r="CMA75" s="1"/>
      <c r="CMB75" s="1"/>
      <c r="CMC75" s="1"/>
      <c r="CMD75" s="1"/>
      <c r="CME75" s="1"/>
      <c r="CMF75" s="1"/>
      <c r="CMG75" s="1"/>
      <c r="CMH75" s="1"/>
      <c r="CMI75" s="1"/>
      <c r="CMJ75" s="1"/>
      <c r="CMK75" s="1"/>
      <c r="CML75" s="1"/>
      <c r="CMM75" s="1"/>
      <c r="CMN75" s="1"/>
      <c r="CMO75" s="1"/>
      <c r="CMP75" s="1"/>
      <c r="CMQ75" s="1"/>
      <c r="CMR75" s="1"/>
      <c r="CMS75" s="1"/>
      <c r="CMT75" s="1"/>
      <c r="CMU75" s="1"/>
      <c r="CMV75" s="1"/>
      <c r="CMW75" s="1"/>
      <c r="CMX75" s="1"/>
      <c r="CMY75" s="1"/>
      <c r="CMZ75" s="1"/>
      <c r="CNA75" s="1"/>
      <c r="CNB75" s="1"/>
      <c r="CNC75" s="1"/>
      <c r="CND75" s="1"/>
      <c r="CNE75" s="1"/>
      <c r="CNF75" s="1"/>
      <c r="CNG75" s="1"/>
      <c r="CNH75" s="1"/>
      <c r="CNI75" s="1"/>
      <c r="CNJ75" s="1"/>
      <c r="CNK75" s="1"/>
      <c r="CNL75" s="1"/>
      <c r="CNM75" s="1"/>
      <c r="CNN75" s="1"/>
      <c r="CNO75" s="1"/>
      <c r="CNP75" s="1"/>
      <c r="CNQ75" s="1"/>
      <c r="CNR75" s="1"/>
      <c r="CNS75" s="1"/>
      <c r="CNT75" s="1"/>
      <c r="CNU75" s="1"/>
      <c r="CNV75" s="1"/>
      <c r="CNW75" s="1"/>
      <c r="CNX75" s="1"/>
      <c r="CNY75" s="1"/>
      <c r="CNZ75" s="1"/>
      <c r="COA75" s="1"/>
      <c r="COB75" s="1"/>
      <c r="COC75" s="1"/>
      <c r="COD75" s="1"/>
      <c r="COE75" s="1"/>
      <c r="COF75" s="1"/>
      <c r="COG75" s="1"/>
      <c r="COH75" s="1"/>
      <c r="COI75" s="1"/>
      <c r="COJ75" s="1"/>
      <c r="COK75" s="1"/>
      <c r="COL75" s="1"/>
      <c r="COM75" s="1"/>
      <c r="CON75" s="1"/>
      <c r="COO75" s="1"/>
      <c r="COP75" s="1"/>
      <c r="COQ75" s="1"/>
      <c r="COR75" s="1"/>
      <c r="COS75" s="1"/>
      <c r="COT75" s="1"/>
      <c r="COU75" s="1"/>
      <c r="COV75" s="1"/>
      <c r="COW75" s="1"/>
      <c r="COX75" s="1"/>
      <c r="COY75" s="1"/>
      <c r="COZ75" s="1"/>
      <c r="CPA75" s="1"/>
      <c r="CPB75" s="1"/>
      <c r="CPC75" s="1"/>
      <c r="CPD75" s="1"/>
      <c r="CPE75" s="1"/>
      <c r="CPF75" s="1"/>
      <c r="CPG75" s="1"/>
      <c r="CPH75" s="1"/>
      <c r="CPI75" s="1"/>
      <c r="CPJ75" s="1"/>
      <c r="CPK75" s="1"/>
      <c r="CPL75" s="1"/>
      <c r="CPM75" s="1"/>
      <c r="CPN75" s="1"/>
      <c r="CPO75" s="1"/>
      <c r="CPP75" s="1"/>
      <c r="CPQ75" s="1"/>
      <c r="CPR75" s="1"/>
      <c r="CPS75" s="1"/>
      <c r="CPT75" s="1"/>
      <c r="CPU75" s="1"/>
      <c r="CPV75" s="1"/>
      <c r="CPW75" s="1"/>
      <c r="CPX75" s="1"/>
      <c r="CPY75" s="1"/>
      <c r="CPZ75" s="1"/>
      <c r="CQA75" s="1"/>
      <c r="CQB75" s="1"/>
      <c r="CQC75" s="1"/>
      <c r="CQD75" s="1"/>
      <c r="CQE75" s="1"/>
      <c r="CQF75" s="1"/>
      <c r="CQG75" s="1"/>
      <c r="CQH75" s="1"/>
      <c r="CQI75" s="1"/>
      <c r="CQJ75" s="1"/>
      <c r="CQK75" s="1"/>
      <c r="CQL75" s="1"/>
      <c r="CQM75" s="1"/>
      <c r="CQN75" s="1"/>
      <c r="CQO75" s="1"/>
      <c r="CQP75" s="1"/>
      <c r="CQQ75" s="1"/>
      <c r="CQR75" s="1"/>
      <c r="CQS75" s="1"/>
      <c r="CQT75" s="1"/>
      <c r="CQU75" s="1"/>
      <c r="CQV75" s="1"/>
      <c r="CQW75" s="1"/>
      <c r="CQX75" s="1"/>
      <c r="CQY75" s="1"/>
      <c r="CQZ75" s="1"/>
      <c r="CRA75" s="1"/>
      <c r="CRB75" s="1"/>
      <c r="CRC75" s="1"/>
      <c r="CRD75" s="1"/>
      <c r="CRE75" s="1"/>
      <c r="CRF75" s="1"/>
      <c r="CRG75" s="1"/>
      <c r="CRH75" s="1"/>
      <c r="CRI75" s="1"/>
      <c r="CRJ75" s="1"/>
      <c r="CRK75" s="1"/>
      <c r="CRL75" s="1"/>
      <c r="CRM75" s="1"/>
      <c r="CRN75" s="1"/>
      <c r="CRO75" s="1"/>
      <c r="CRP75" s="1"/>
      <c r="CRQ75" s="1"/>
      <c r="CRR75" s="1"/>
      <c r="CRS75" s="1"/>
      <c r="CRT75" s="1"/>
      <c r="CRU75" s="1"/>
      <c r="CRV75" s="1"/>
      <c r="CRW75" s="1"/>
      <c r="CRX75" s="1"/>
      <c r="CRY75" s="1"/>
      <c r="CRZ75" s="1"/>
      <c r="CSA75" s="1"/>
      <c r="CSB75" s="1"/>
      <c r="CSC75" s="1"/>
      <c r="CSD75" s="1"/>
      <c r="CSE75" s="1"/>
      <c r="CSF75" s="1"/>
      <c r="CSG75" s="1"/>
      <c r="CSH75" s="1"/>
      <c r="CSI75" s="1"/>
      <c r="CSJ75" s="1"/>
      <c r="CSK75" s="1"/>
      <c r="CSL75" s="1"/>
      <c r="CSM75" s="1"/>
      <c r="CSN75" s="1"/>
      <c r="CSO75" s="1"/>
      <c r="CSP75" s="1"/>
      <c r="CSQ75" s="1"/>
      <c r="CSR75" s="1"/>
      <c r="CSS75" s="1"/>
      <c r="CST75" s="1"/>
      <c r="CSU75" s="1"/>
      <c r="CSV75" s="1"/>
      <c r="CSW75" s="1"/>
      <c r="CSX75" s="1"/>
      <c r="CSY75" s="1"/>
      <c r="CSZ75" s="1"/>
      <c r="CTA75" s="1"/>
      <c r="CTB75" s="1"/>
      <c r="CTC75" s="1"/>
      <c r="CTD75" s="1"/>
      <c r="CTE75" s="1"/>
      <c r="CTF75" s="1"/>
      <c r="CTG75" s="1"/>
      <c r="CTH75" s="1"/>
      <c r="CTI75" s="1"/>
      <c r="CTJ75" s="1"/>
      <c r="CTK75" s="1"/>
      <c r="CTL75" s="1"/>
      <c r="CTM75" s="1"/>
      <c r="CTN75" s="1"/>
      <c r="CTO75" s="1"/>
      <c r="CTP75" s="1"/>
      <c r="CTQ75" s="1"/>
      <c r="CTR75" s="1"/>
      <c r="CTS75" s="1"/>
      <c r="CTT75" s="1"/>
      <c r="CTU75" s="1"/>
      <c r="CTV75" s="1"/>
      <c r="CTW75" s="1"/>
      <c r="CTX75" s="1"/>
      <c r="CTY75" s="1"/>
      <c r="CTZ75" s="1"/>
      <c r="CUA75" s="1"/>
      <c r="CUB75" s="1"/>
      <c r="CUC75" s="1"/>
      <c r="CUD75" s="1"/>
      <c r="CUE75" s="1"/>
      <c r="CUF75" s="1"/>
      <c r="CUG75" s="1"/>
      <c r="CUH75" s="1"/>
      <c r="CUI75" s="1"/>
      <c r="CUJ75" s="1"/>
      <c r="CUK75" s="1"/>
      <c r="CUL75" s="1"/>
      <c r="CUM75" s="1"/>
      <c r="CUN75" s="1"/>
      <c r="CUO75" s="1"/>
      <c r="CUP75" s="1"/>
      <c r="CUQ75" s="1"/>
      <c r="CUR75" s="1"/>
      <c r="CUS75" s="1"/>
      <c r="CUT75" s="1"/>
      <c r="CUU75" s="1"/>
      <c r="CUV75" s="1"/>
      <c r="CUW75" s="1"/>
      <c r="CUX75" s="1"/>
      <c r="CUY75" s="1"/>
      <c r="CUZ75" s="1"/>
      <c r="CVA75" s="1"/>
      <c r="CVB75" s="1"/>
      <c r="CVC75" s="1"/>
      <c r="CVD75" s="1"/>
      <c r="CVE75" s="1"/>
      <c r="CVF75" s="1"/>
      <c r="CVG75" s="1"/>
      <c r="CVH75" s="1"/>
      <c r="CVI75" s="1"/>
      <c r="CVJ75" s="1"/>
      <c r="CVK75" s="1"/>
      <c r="CVL75" s="1"/>
      <c r="CVM75" s="1"/>
      <c r="CVN75" s="1"/>
      <c r="CVO75" s="1"/>
      <c r="CVP75" s="1"/>
      <c r="CVQ75" s="1"/>
      <c r="CVR75" s="1"/>
      <c r="CVS75" s="1"/>
      <c r="CVT75" s="1"/>
      <c r="CVU75" s="1"/>
      <c r="CVV75" s="1"/>
      <c r="CVW75" s="1"/>
      <c r="CVX75" s="1"/>
      <c r="CVY75" s="1"/>
      <c r="CVZ75" s="1"/>
      <c r="CWA75" s="1"/>
      <c r="CWB75" s="1"/>
      <c r="CWC75" s="1"/>
      <c r="CWD75" s="1"/>
      <c r="CWE75" s="1"/>
      <c r="CWF75" s="1"/>
      <c r="CWG75" s="1"/>
      <c r="CWH75" s="1"/>
      <c r="CWI75" s="1"/>
      <c r="CWJ75" s="1"/>
      <c r="CWK75" s="1"/>
      <c r="CWL75" s="1"/>
      <c r="CWM75" s="1"/>
      <c r="CWN75" s="1"/>
      <c r="CWO75" s="1"/>
      <c r="CWP75" s="1"/>
      <c r="CWQ75" s="1"/>
      <c r="CWR75" s="1"/>
      <c r="CWS75" s="1"/>
      <c r="CWT75" s="1"/>
      <c r="CWU75" s="1"/>
      <c r="CWV75" s="1"/>
      <c r="CWW75" s="1"/>
      <c r="CWX75" s="1"/>
      <c r="CWY75" s="1"/>
      <c r="CWZ75" s="1"/>
      <c r="CXA75" s="1"/>
      <c r="CXB75" s="1"/>
      <c r="CXC75" s="1"/>
      <c r="CXD75" s="1"/>
      <c r="CXE75" s="1"/>
      <c r="CXF75" s="1"/>
      <c r="CXG75" s="1"/>
      <c r="CXH75" s="1"/>
      <c r="CXI75" s="1"/>
      <c r="CXJ75" s="1"/>
      <c r="CXK75" s="1"/>
      <c r="CXL75" s="1"/>
      <c r="CXM75" s="1"/>
      <c r="CXN75" s="1"/>
      <c r="CXO75" s="1"/>
      <c r="CXP75" s="1"/>
      <c r="CXQ75" s="1"/>
      <c r="CXR75" s="1"/>
      <c r="CXS75" s="1"/>
      <c r="CXT75" s="1"/>
      <c r="CXU75" s="1"/>
      <c r="CXV75" s="1"/>
      <c r="CXW75" s="1"/>
      <c r="CXX75" s="1"/>
      <c r="CXY75" s="1"/>
      <c r="CXZ75" s="1"/>
      <c r="CYA75" s="1"/>
      <c r="CYB75" s="1"/>
      <c r="CYC75" s="1"/>
      <c r="CYD75" s="1"/>
      <c r="CYE75" s="1"/>
      <c r="CYF75" s="1"/>
      <c r="CYG75" s="1"/>
      <c r="CYH75" s="1"/>
      <c r="CYI75" s="1"/>
      <c r="CYJ75" s="1"/>
      <c r="CYK75" s="1"/>
      <c r="CYL75" s="1"/>
      <c r="CYM75" s="1"/>
      <c r="CYN75" s="1"/>
      <c r="CYO75" s="1"/>
      <c r="CYP75" s="1"/>
      <c r="CYQ75" s="1"/>
      <c r="CYR75" s="1"/>
      <c r="CYS75" s="1"/>
      <c r="CYT75" s="1"/>
      <c r="CYU75" s="1"/>
      <c r="CYV75" s="1"/>
      <c r="CYW75" s="1"/>
      <c r="CYX75" s="1"/>
      <c r="CYY75" s="1"/>
      <c r="CYZ75" s="1"/>
      <c r="CZA75" s="1"/>
      <c r="CZB75" s="1"/>
      <c r="CZC75" s="1"/>
      <c r="CZD75" s="1"/>
      <c r="CZE75" s="1"/>
      <c r="CZF75" s="1"/>
      <c r="CZG75" s="1"/>
      <c r="CZH75" s="1"/>
      <c r="CZI75" s="1"/>
      <c r="CZJ75" s="1"/>
      <c r="CZK75" s="1"/>
      <c r="CZL75" s="1"/>
      <c r="CZM75" s="1"/>
      <c r="CZN75" s="1"/>
      <c r="CZO75" s="1"/>
      <c r="CZP75" s="1"/>
      <c r="CZQ75" s="1"/>
      <c r="CZR75" s="1"/>
      <c r="CZS75" s="1"/>
      <c r="CZT75" s="1"/>
      <c r="CZU75" s="1"/>
      <c r="CZV75" s="1"/>
      <c r="CZW75" s="1"/>
      <c r="CZX75" s="1"/>
      <c r="CZY75" s="1"/>
      <c r="CZZ75" s="1"/>
      <c r="DAA75" s="1"/>
      <c r="DAB75" s="1"/>
      <c r="DAC75" s="1"/>
      <c r="DAD75" s="1"/>
      <c r="DAE75" s="1"/>
      <c r="DAF75" s="1"/>
      <c r="DAG75" s="1"/>
      <c r="DAH75" s="1"/>
      <c r="DAI75" s="1"/>
      <c r="DAJ75" s="1"/>
      <c r="DAK75" s="1"/>
      <c r="DAL75" s="1"/>
      <c r="DAM75" s="1"/>
      <c r="DAN75" s="1"/>
      <c r="DAO75" s="1"/>
      <c r="DAP75" s="1"/>
      <c r="DAQ75" s="1"/>
      <c r="DAR75" s="1"/>
      <c r="DAS75" s="1"/>
      <c r="DAT75" s="1"/>
      <c r="DAU75" s="1"/>
      <c r="DAV75" s="1"/>
      <c r="DAW75" s="1"/>
      <c r="DAX75" s="1"/>
      <c r="DAY75" s="1"/>
      <c r="DAZ75" s="1"/>
      <c r="DBA75" s="1"/>
      <c r="DBB75" s="1"/>
      <c r="DBC75" s="1"/>
      <c r="DBD75" s="1"/>
      <c r="DBE75" s="1"/>
      <c r="DBF75" s="1"/>
      <c r="DBG75" s="1"/>
      <c r="DBH75" s="1"/>
      <c r="DBI75" s="1"/>
      <c r="DBJ75" s="1"/>
      <c r="DBK75" s="1"/>
      <c r="DBL75" s="1"/>
      <c r="DBM75" s="1"/>
      <c r="DBN75" s="1"/>
      <c r="DBO75" s="1"/>
      <c r="DBP75" s="1"/>
      <c r="DBQ75" s="1"/>
      <c r="DBR75" s="1"/>
      <c r="DBS75" s="1"/>
      <c r="DBT75" s="1"/>
      <c r="DBU75" s="1"/>
      <c r="DBV75" s="1"/>
      <c r="DBW75" s="1"/>
      <c r="DBX75" s="1"/>
      <c r="DBY75" s="1"/>
      <c r="DBZ75" s="1"/>
      <c r="DCA75" s="1"/>
      <c r="DCB75" s="1"/>
      <c r="DCC75" s="1"/>
      <c r="DCD75" s="1"/>
      <c r="DCE75" s="1"/>
      <c r="DCF75" s="1"/>
      <c r="DCG75" s="1"/>
      <c r="DCH75" s="1"/>
      <c r="DCI75" s="1"/>
      <c r="DCJ75" s="1"/>
      <c r="DCK75" s="1"/>
      <c r="DCL75" s="1"/>
      <c r="DCM75" s="1"/>
      <c r="DCN75" s="1"/>
      <c r="DCO75" s="1"/>
      <c r="DCP75" s="1"/>
      <c r="DCQ75" s="1"/>
      <c r="DCR75" s="1"/>
      <c r="DCS75" s="1"/>
      <c r="DCT75" s="1"/>
      <c r="DCU75" s="1"/>
      <c r="DCV75" s="1"/>
      <c r="DCW75" s="1"/>
      <c r="DCX75" s="1"/>
      <c r="DCY75" s="1"/>
      <c r="DCZ75" s="1"/>
      <c r="DDA75" s="1"/>
      <c r="DDB75" s="1"/>
      <c r="DDC75" s="1"/>
      <c r="DDD75" s="1"/>
      <c r="DDE75" s="1"/>
      <c r="DDF75" s="1"/>
      <c r="DDG75" s="1"/>
      <c r="DDH75" s="1"/>
      <c r="DDI75" s="1"/>
      <c r="DDJ75" s="1"/>
      <c r="DDK75" s="1"/>
      <c r="DDL75" s="1"/>
      <c r="DDM75" s="1"/>
      <c r="DDN75" s="1"/>
      <c r="DDO75" s="1"/>
      <c r="DDP75" s="1"/>
      <c r="DDQ75" s="1"/>
      <c r="DDR75" s="1"/>
      <c r="DDS75" s="1"/>
      <c r="DDT75" s="1"/>
      <c r="DDU75" s="1"/>
      <c r="DDV75" s="1"/>
      <c r="DDW75" s="1"/>
      <c r="DDX75" s="1"/>
      <c r="DDY75" s="1"/>
      <c r="DDZ75" s="1"/>
      <c r="DEA75" s="1"/>
      <c r="DEB75" s="1"/>
      <c r="DEC75" s="1"/>
      <c r="DED75" s="1"/>
      <c r="DEE75" s="1"/>
      <c r="DEF75" s="1"/>
      <c r="DEG75" s="1"/>
      <c r="DEH75" s="1"/>
      <c r="DEI75" s="1"/>
      <c r="DEJ75" s="1"/>
      <c r="DEK75" s="1"/>
      <c r="DEL75" s="1"/>
      <c r="DEM75" s="1"/>
      <c r="DEN75" s="1"/>
      <c r="DEO75" s="1"/>
      <c r="DEP75" s="1"/>
      <c r="DEQ75" s="1"/>
      <c r="DER75" s="1"/>
      <c r="DES75" s="1"/>
      <c r="DET75" s="1"/>
      <c r="DEU75" s="1"/>
      <c r="DEV75" s="1"/>
      <c r="DEW75" s="1"/>
      <c r="DEX75" s="1"/>
      <c r="DEY75" s="1"/>
      <c r="DEZ75" s="1"/>
      <c r="DFA75" s="1"/>
      <c r="DFB75" s="1"/>
      <c r="DFC75" s="1"/>
      <c r="DFD75" s="1"/>
      <c r="DFE75" s="1"/>
      <c r="DFF75" s="1"/>
      <c r="DFG75" s="1"/>
      <c r="DFH75" s="1"/>
      <c r="DFI75" s="1"/>
      <c r="DFJ75" s="1"/>
      <c r="DFK75" s="1"/>
      <c r="DFL75" s="1"/>
      <c r="DFM75" s="1"/>
      <c r="DFN75" s="1"/>
      <c r="DFO75" s="1"/>
      <c r="DFP75" s="1"/>
      <c r="DFQ75" s="1"/>
      <c r="DFR75" s="1"/>
      <c r="DFS75" s="1"/>
      <c r="DFT75" s="1"/>
      <c r="DFU75" s="1"/>
      <c r="DFV75" s="1"/>
      <c r="DFW75" s="1"/>
      <c r="DFX75" s="1"/>
      <c r="DFY75" s="1"/>
      <c r="DFZ75" s="1"/>
      <c r="DGA75" s="1"/>
      <c r="DGB75" s="1"/>
      <c r="DGC75" s="1"/>
      <c r="DGD75" s="1"/>
      <c r="DGE75" s="1"/>
      <c r="DGF75" s="1"/>
      <c r="DGG75" s="1"/>
      <c r="DGH75" s="1"/>
      <c r="DGI75" s="1"/>
      <c r="DGJ75" s="1"/>
      <c r="DGK75" s="1"/>
      <c r="DGL75" s="1"/>
      <c r="DGM75" s="1"/>
      <c r="DGN75" s="1"/>
      <c r="DGO75" s="1"/>
      <c r="DGP75" s="1"/>
      <c r="DGQ75" s="1"/>
      <c r="DGR75" s="1"/>
      <c r="DGS75" s="1"/>
      <c r="DGT75" s="1"/>
      <c r="DGU75" s="1"/>
      <c r="DGV75" s="1"/>
      <c r="DGW75" s="1"/>
      <c r="DGX75" s="1"/>
      <c r="DGY75" s="1"/>
      <c r="DGZ75" s="1"/>
      <c r="DHA75" s="1"/>
      <c r="DHB75" s="1"/>
      <c r="DHC75" s="1"/>
      <c r="DHD75" s="1"/>
      <c r="DHE75" s="1"/>
      <c r="DHF75" s="1"/>
      <c r="DHG75" s="1"/>
      <c r="DHH75" s="1"/>
      <c r="DHI75" s="1"/>
      <c r="DHJ75" s="1"/>
      <c r="DHK75" s="1"/>
      <c r="DHL75" s="1"/>
      <c r="DHM75" s="1"/>
      <c r="DHN75" s="1"/>
      <c r="DHO75" s="1"/>
      <c r="DHP75" s="1"/>
      <c r="DHQ75" s="1"/>
      <c r="DHR75" s="1"/>
      <c r="DHS75" s="1"/>
      <c r="DHT75" s="1"/>
      <c r="DHU75" s="1"/>
      <c r="DHV75" s="1"/>
      <c r="DHW75" s="1"/>
      <c r="DHX75" s="1"/>
      <c r="DHY75" s="1"/>
      <c r="DHZ75" s="1"/>
      <c r="DIA75" s="1"/>
      <c r="DIB75" s="1"/>
      <c r="DIC75" s="1"/>
      <c r="DID75" s="1"/>
      <c r="DIE75" s="1"/>
      <c r="DIF75" s="1"/>
      <c r="DIG75" s="1"/>
      <c r="DIH75" s="1"/>
      <c r="DII75" s="1"/>
      <c r="DIJ75" s="1"/>
      <c r="DIK75" s="1"/>
      <c r="DIL75" s="1"/>
      <c r="DIM75" s="1"/>
      <c r="DIN75" s="1"/>
      <c r="DIO75" s="1"/>
      <c r="DIP75" s="1"/>
      <c r="DIQ75" s="1"/>
      <c r="DIR75" s="1"/>
      <c r="DIS75" s="1"/>
      <c r="DIT75" s="1"/>
      <c r="DIU75" s="1"/>
      <c r="DIV75" s="1"/>
      <c r="DIW75" s="1"/>
      <c r="DIX75" s="1"/>
      <c r="DIY75" s="1"/>
      <c r="DIZ75" s="1"/>
      <c r="DJA75" s="1"/>
      <c r="DJB75" s="1"/>
      <c r="DJC75" s="1"/>
      <c r="DJD75" s="1"/>
      <c r="DJE75" s="1"/>
      <c r="DJF75" s="1"/>
      <c r="DJG75" s="1"/>
      <c r="DJH75" s="1"/>
      <c r="DJI75" s="1"/>
      <c r="DJJ75" s="1"/>
      <c r="DJK75" s="1"/>
      <c r="DJL75" s="1"/>
      <c r="DJM75" s="1"/>
      <c r="DJN75" s="1"/>
      <c r="DJO75" s="1"/>
      <c r="DJP75" s="1"/>
      <c r="DJQ75" s="1"/>
      <c r="DJR75" s="1"/>
      <c r="DJS75" s="1"/>
      <c r="DJT75" s="1"/>
      <c r="DJU75" s="1"/>
      <c r="DJV75" s="1"/>
      <c r="DJW75" s="1"/>
      <c r="DJX75" s="1"/>
      <c r="DJY75" s="1"/>
      <c r="DJZ75" s="1"/>
      <c r="DKA75" s="1"/>
      <c r="DKB75" s="1"/>
      <c r="DKC75" s="1"/>
      <c r="DKD75" s="1"/>
      <c r="DKE75" s="1"/>
      <c r="DKF75" s="1"/>
      <c r="DKG75" s="1"/>
      <c r="DKH75" s="1"/>
      <c r="DKI75" s="1"/>
      <c r="DKJ75" s="1"/>
      <c r="DKK75" s="1"/>
      <c r="DKL75" s="1"/>
      <c r="DKM75" s="1"/>
      <c r="DKN75" s="1"/>
      <c r="DKO75" s="1"/>
      <c r="DKP75" s="1"/>
      <c r="DKQ75" s="1"/>
      <c r="DKR75" s="1"/>
      <c r="DKS75" s="1"/>
      <c r="DKT75" s="1"/>
      <c r="DKU75" s="1"/>
      <c r="DKV75" s="1"/>
      <c r="DKW75" s="1"/>
      <c r="DKX75" s="1"/>
      <c r="DKY75" s="1"/>
      <c r="DKZ75" s="1"/>
      <c r="DLA75" s="1"/>
      <c r="DLB75" s="1"/>
      <c r="DLC75" s="1"/>
      <c r="DLD75" s="1"/>
      <c r="DLE75" s="1"/>
      <c r="DLF75" s="1"/>
      <c r="DLG75" s="1"/>
      <c r="DLH75" s="1"/>
      <c r="DLI75" s="1"/>
      <c r="DLJ75" s="1"/>
      <c r="DLK75" s="1"/>
      <c r="DLL75" s="1"/>
      <c r="DLM75" s="1"/>
      <c r="DLN75" s="1"/>
      <c r="DLO75" s="1"/>
      <c r="DLP75" s="1"/>
      <c r="DLQ75" s="1"/>
      <c r="DLR75" s="1"/>
      <c r="DLS75" s="1"/>
      <c r="DLT75" s="1"/>
      <c r="DLU75" s="1"/>
      <c r="DLV75" s="1"/>
      <c r="DLW75" s="1"/>
      <c r="DLX75" s="1"/>
      <c r="DLY75" s="1"/>
      <c r="DLZ75" s="1"/>
      <c r="DMA75" s="1"/>
      <c r="DMB75" s="1"/>
      <c r="DMC75" s="1"/>
      <c r="DMD75" s="1"/>
      <c r="DME75" s="1"/>
      <c r="DMF75" s="1"/>
      <c r="DMG75" s="1"/>
      <c r="DMH75" s="1"/>
      <c r="DMI75" s="1"/>
      <c r="DMJ75" s="1"/>
      <c r="DMK75" s="1"/>
      <c r="DML75" s="1"/>
      <c r="DMM75" s="1"/>
      <c r="DMN75" s="1"/>
      <c r="DMO75" s="1"/>
      <c r="DMP75" s="1"/>
      <c r="DMQ75" s="1"/>
      <c r="DMR75" s="1"/>
      <c r="DMS75" s="1"/>
      <c r="DMT75" s="1"/>
      <c r="DMU75" s="1"/>
      <c r="DMV75" s="1"/>
      <c r="DMW75" s="1"/>
      <c r="DMX75" s="1"/>
      <c r="DMY75" s="1"/>
      <c r="DMZ75" s="1"/>
      <c r="DNA75" s="1"/>
      <c r="DNB75" s="1"/>
      <c r="DNC75" s="1"/>
      <c r="DND75" s="1"/>
      <c r="DNE75" s="1"/>
      <c r="DNF75" s="1"/>
      <c r="DNG75" s="1"/>
      <c r="DNH75" s="1"/>
      <c r="DNI75" s="1"/>
      <c r="DNJ75" s="1"/>
      <c r="DNK75" s="1"/>
      <c r="DNL75" s="1"/>
      <c r="DNM75" s="1"/>
      <c r="DNN75" s="1"/>
      <c r="DNO75" s="1"/>
      <c r="DNP75" s="1"/>
      <c r="DNQ75" s="1"/>
      <c r="DNR75" s="1"/>
      <c r="DNS75" s="1"/>
      <c r="DNT75" s="1"/>
      <c r="DNU75" s="1"/>
      <c r="DNV75" s="1"/>
      <c r="DNW75" s="1"/>
      <c r="DNX75" s="1"/>
      <c r="DNY75" s="1"/>
      <c r="DNZ75" s="1"/>
      <c r="DOA75" s="1"/>
      <c r="DOB75" s="1"/>
      <c r="DOC75" s="1"/>
      <c r="DOD75" s="1"/>
      <c r="DOE75" s="1"/>
      <c r="DOF75" s="1"/>
      <c r="DOG75" s="1"/>
      <c r="DOH75" s="1"/>
      <c r="DOI75" s="1"/>
      <c r="DOJ75" s="1"/>
      <c r="DOK75" s="1"/>
      <c r="DOL75" s="1"/>
      <c r="DOM75" s="1"/>
      <c r="DON75" s="1"/>
      <c r="DOO75" s="1"/>
      <c r="DOP75" s="1"/>
      <c r="DOQ75" s="1"/>
      <c r="DOR75" s="1"/>
      <c r="DOS75" s="1"/>
      <c r="DOT75" s="1"/>
      <c r="DOU75" s="1"/>
      <c r="DOV75" s="1"/>
      <c r="DOW75" s="1"/>
      <c r="DOX75" s="1"/>
      <c r="DOY75" s="1"/>
      <c r="DOZ75" s="1"/>
      <c r="DPA75" s="1"/>
      <c r="DPB75" s="1"/>
      <c r="DPC75" s="1"/>
      <c r="DPD75" s="1"/>
      <c r="DPE75" s="1"/>
      <c r="DPF75" s="1"/>
      <c r="DPG75" s="1"/>
      <c r="DPH75" s="1"/>
      <c r="DPI75" s="1"/>
      <c r="DPJ75" s="1"/>
      <c r="DPK75" s="1"/>
      <c r="DPL75" s="1"/>
      <c r="DPM75" s="1"/>
      <c r="DPN75" s="1"/>
      <c r="DPO75" s="1"/>
      <c r="DPP75" s="1"/>
      <c r="DPQ75" s="1"/>
      <c r="DPR75" s="1"/>
      <c r="DPS75" s="1"/>
      <c r="DPT75" s="1"/>
      <c r="DPU75" s="1"/>
      <c r="DPV75" s="1"/>
      <c r="DPW75" s="1"/>
      <c r="DPX75" s="1"/>
      <c r="DPY75" s="1"/>
      <c r="DPZ75" s="1"/>
      <c r="DQA75" s="1"/>
      <c r="DQB75" s="1"/>
      <c r="DQC75" s="1"/>
      <c r="DQD75" s="1"/>
      <c r="DQE75" s="1"/>
      <c r="DQF75" s="1"/>
      <c r="DQG75" s="1"/>
      <c r="DQH75" s="1"/>
      <c r="DQI75" s="1"/>
      <c r="DQJ75" s="1"/>
      <c r="DQK75" s="1"/>
      <c r="DQL75" s="1"/>
      <c r="DQM75" s="1"/>
      <c r="DQN75" s="1"/>
      <c r="DQO75" s="1"/>
      <c r="DQP75" s="1"/>
      <c r="DQQ75" s="1"/>
      <c r="DQR75" s="1"/>
      <c r="DQS75" s="1"/>
      <c r="DQT75" s="1"/>
      <c r="DQU75" s="1"/>
      <c r="DQV75" s="1"/>
      <c r="DQW75" s="1"/>
      <c r="DQX75" s="1"/>
      <c r="DQY75" s="1"/>
      <c r="DQZ75" s="1"/>
      <c r="DRA75" s="1"/>
      <c r="DRB75" s="1"/>
      <c r="DRC75" s="1"/>
      <c r="DRD75" s="1"/>
      <c r="DRE75" s="1"/>
      <c r="DRF75" s="1"/>
      <c r="DRG75" s="1"/>
      <c r="DRH75" s="1"/>
      <c r="DRI75" s="1"/>
      <c r="DRJ75" s="1"/>
      <c r="DRK75" s="1"/>
      <c r="DRL75" s="1"/>
      <c r="DRM75" s="1"/>
      <c r="DRN75" s="1"/>
      <c r="DRO75" s="1"/>
      <c r="DRP75" s="1"/>
      <c r="DRQ75" s="1"/>
      <c r="DRR75" s="1"/>
      <c r="DRS75" s="1"/>
      <c r="DRT75" s="1"/>
      <c r="DRU75" s="1"/>
      <c r="DRV75" s="1"/>
      <c r="DRW75" s="1"/>
      <c r="DRX75" s="1"/>
      <c r="DRY75" s="1"/>
      <c r="DRZ75" s="1"/>
      <c r="DSA75" s="1"/>
      <c r="DSB75" s="1"/>
      <c r="DSC75" s="1"/>
      <c r="DSD75" s="1"/>
      <c r="DSE75" s="1"/>
      <c r="DSF75" s="1"/>
      <c r="DSG75" s="1"/>
      <c r="DSH75" s="1"/>
      <c r="DSI75" s="1"/>
      <c r="DSJ75" s="1"/>
      <c r="DSK75" s="1"/>
      <c r="DSL75" s="1"/>
      <c r="DSM75" s="1"/>
      <c r="DSN75" s="1"/>
      <c r="DSO75" s="1"/>
      <c r="DSP75" s="1"/>
      <c r="DSQ75" s="1"/>
      <c r="DSR75" s="1"/>
      <c r="DSS75" s="1"/>
      <c r="DST75" s="1"/>
      <c r="DSU75" s="1"/>
      <c r="DSV75" s="1"/>
      <c r="DSW75" s="1"/>
      <c r="DSX75" s="1"/>
      <c r="DSY75" s="1"/>
      <c r="DSZ75" s="1"/>
      <c r="DTA75" s="1"/>
      <c r="DTB75" s="1"/>
      <c r="DTC75" s="1"/>
      <c r="DTD75" s="1"/>
      <c r="DTE75" s="1"/>
      <c r="DTF75" s="1"/>
      <c r="DTG75" s="1"/>
      <c r="DTH75" s="1"/>
      <c r="DTI75" s="1"/>
      <c r="DTJ75" s="1"/>
      <c r="DTK75" s="1"/>
      <c r="DTL75" s="1"/>
      <c r="DTM75" s="1"/>
      <c r="DTN75" s="1"/>
      <c r="DTO75" s="1"/>
      <c r="DTP75" s="1"/>
      <c r="DTQ75" s="1"/>
      <c r="DTR75" s="1"/>
      <c r="DTS75" s="1"/>
      <c r="DTT75" s="1"/>
      <c r="DTU75" s="1"/>
      <c r="DTV75" s="1"/>
      <c r="DTW75" s="1"/>
      <c r="DTX75" s="1"/>
      <c r="DTY75" s="1"/>
      <c r="DTZ75" s="1"/>
      <c r="DUA75" s="1"/>
      <c r="DUB75" s="1"/>
      <c r="DUC75" s="1"/>
      <c r="DUD75" s="1"/>
      <c r="DUE75" s="1"/>
      <c r="DUF75" s="1"/>
      <c r="DUG75" s="1"/>
      <c r="DUH75" s="1"/>
      <c r="DUI75" s="1"/>
      <c r="DUJ75" s="1"/>
      <c r="DUK75" s="1"/>
      <c r="DUL75" s="1"/>
      <c r="DUM75" s="1"/>
      <c r="DUN75" s="1"/>
      <c r="DUO75" s="1"/>
      <c r="DUP75" s="1"/>
      <c r="DUQ75" s="1"/>
      <c r="DUR75" s="1"/>
      <c r="DUS75" s="1"/>
      <c r="DUT75" s="1"/>
      <c r="DUU75" s="1"/>
      <c r="DUV75" s="1"/>
      <c r="DUW75" s="1"/>
      <c r="DUX75" s="1"/>
      <c r="DUY75" s="1"/>
      <c r="DUZ75" s="1"/>
      <c r="DVA75" s="1"/>
      <c r="DVB75" s="1"/>
      <c r="DVC75" s="1"/>
      <c r="DVD75" s="1"/>
      <c r="DVE75" s="1"/>
      <c r="DVF75" s="1"/>
      <c r="DVG75" s="1"/>
      <c r="DVH75" s="1"/>
      <c r="DVI75" s="1"/>
      <c r="DVJ75" s="1"/>
      <c r="DVK75" s="1"/>
      <c r="DVL75" s="1"/>
      <c r="DVM75" s="1"/>
      <c r="DVN75" s="1"/>
      <c r="DVO75" s="1"/>
      <c r="DVP75" s="1"/>
      <c r="DVQ75" s="1"/>
      <c r="DVR75" s="1"/>
      <c r="DVS75" s="1"/>
      <c r="DVT75" s="1"/>
      <c r="DVU75" s="1"/>
      <c r="DVV75" s="1"/>
      <c r="DVW75" s="1"/>
      <c r="DVX75" s="1"/>
      <c r="DVY75" s="1"/>
      <c r="DVZ75" s="1"/>
      <c r="DWA75" s="1"/>
      <c r="DWB75" s="1"/>
      <c r="DWC75" s="1"/>
      <c r="DWD75" s="1"/>
      <c r="DWE75" s="1"/>
      <c r="DWF75" s="1"/>
      <c r="DWG75" s="1"/>
      <c r="DWH75" s="1"/>
      <c r="DWI75" s="1"/>
      <c r="DWJ75" s="1"/>
      <c r="DWK75" s="1"/>
      <c r="DWL75" s="1"/>
      <c r="DWM75" s="1"/>
      <c r="DWN75" s="1"/>
      <c r="DWO75" s="1"/>
      <c r="DWP75" s="1"/>
      <c r="DWQ75" s="1"/>
      <c r="DWR75" s="1"/>
      <c r="DWS75" s="1"/>
      <c r="DWT75" s="1"/>
      <c r="DWU75" s="1"/>
      <c r="DWV75" s="1"/>
      <c r="DWW75" s="1"/>
      <c r="DWX75" s="1"/>
      <c r="DWY75" s="1"/>
      <c r="DWZ75" s="1"/>
      <c r="DXA75" s="1"/>
      <c r="DXB75" s="1"/>
      <c r="DXC75" s="1"/>
      <c r="DXD75" s="1"/>
      <c r="DXE75" s="1"/>
      <c r="DXF75" s="1"/>
      <c r="DXG75" s="1"/>
      <c r="DXH75" s="1"/>
      <c r="DXI75" s="1"/>
      <c r="DXJ75" s="1"/>
      <c r="DXK75" s="1"/>
      <c r="DXL75" s="1"/>
      <c r="DXM75" s="1"/>
      <c r="DXN75" s="1"/>
      <c r="DXO75" s="1"/>
      <c r="DXP75" s="1"/>
      <c r="DXQ75" s="1"/>
      <c r="DXR75" s="1"/>
      <c r="DXS75" s="1"/>
      <c r="DXT75" s="1"/>
      <c r="DXU75" s="1"/>
      <c r="DXV75" s="1"/>
      <c r="DXW75" s="1"/>
      <c r="DXX75" s="1"/>
      <c r="DXY75" s="1"/>
      <c r="DXZ75" s="1"/>
      <c r="DYA75" s="1"/>
      <c r="DYB75" s="1"/>
      <c r="DYC75" s="1"/>
      <c r="DYD75" s="1"/>
      <c r="DYE75" s="1"/>
      <c r="DYF75" s="1"/>
      <c r="DYG75" s="1"/>
      <c r="DYH75" s="1"/>
      <c r="DYI75" s="1"/>
      <c r="DYJ75" s="1"/>
      <c r="DYK75" s="1"/>
      <c r="DYL75" s="1"/>
      <c r="DYM75" s="1"/>
      <c r="DYN75" s="1"/>
      <c r="DYO75" s="1"/>
      <c r="DYP75" s="1"/>
      <c r="DYQ75" s="1"/>
      <c r="DYR75" s="1"/>
      <c r="DYS75" s="1"/>
      <c r="DYT75" s="1"/>
      <c r="DYU75" s="1"/>
      <c r="DYV75" s="1"/>
      <c r="DYW75" s="1"/>
      <c r="DYX75" s="1"/>
      <c r="DYY75" s="1"/>
      <c r="DYZ75" s="1"/>
      <c r="DZA75" s="1"/>
      <c r="DZB75" s="1"/>
      <c r="DZC75" s="1"/>
      <c r="DZD75" s="1"/>
      <c r="DZE75" s="1"/>
      <c r="DZF75" s="1"/>
      <c r="DZG75" s="1"/>
      <c r="DZH75" s="1"/>
      <c r="DZI75" s="1"/>
      <c r="DZJ75" s="1"/>
      <c r="DZK75" s="1"/>
      <c r="DZL75" s="1"/>
      <c r="DZM75" s="1"/>
      <c r="DZN75" s="1"/>
      <c r="DZO75" s="1"/>
      <c r="DZP75" s="1"/>
      <c r="DZQ75" s="1"/>
      <c r="DZR75" s="1"/>
      <c r="DZS75" s="1"/>
      <c r="DZT75" s="1"/>
      <c r="DZU75" s="1"/>
      <c r="DZV75" s="1"/>
      <c r="DZW75" s="1"/>
      <c r="DZX75" s="1"/>
      <c r="DZY75" s="1"/>
      <c r="DZZ75" s="1"/>
      <c r="EAA75" s="1"/>
      <c r="EAB75" s="1"/>
      <c r="EAC75" s="1"/>
      <c r="EAD75" s="1"/>
      <c r="EAE75" s="1"/>
      <c r="EAF75" s="1"/>
      <c r="EAG75" s="1"/>
      <c r="EAH75" s="1"/>
      <c r="EAI75" s="1"/>
      <c r="EAJ75" s="1"/>
      <c r="EAK75" s="1"/>
      <c r="EAL75" s="1"/>
      <c r="EAM75" s="1"/>
      <c r="EAN75" s="1"/>
      <c r="EAO75" s="1"/>
      <c r="EAP75" s="1"/>
      <c r="EAQ75" s="1"/>
      <c r="EAR75" s="1"/>
      <c r="EAS75" s="1"/>
      <c r="EAT75" s="1"/>
      <c r="EAU75" s="1"/>
      <c r="EAV75" s="1"/>
      <c r="EAW75" s="1"/>
      <c r="EAX75" s="1"/>
      <c r="EAY75" s="1"/>
      <c r="EAZ75" s="1"/>
      <c r="EBA75" s="1"/>
      <c r="EBB75" s="1"/>
      <c r="EBC75" s="1"/>
      <c r="EBD75" s="1"/>
      <c r="EBE75" s="1"/>
      <c r="EBF75" s="1"/>
      <c r="EBG75" s="1"/>
      <c r="EBH75" s="1"/>
      <c r="EBI75" s="1"/>
      <c r="EBJ75" s="1"/>
      <c r="EBK75" s="1"/>
      <c r="EBL75" s="1"/>
      <c r="EBM75" s="1"/>
      <c r="EBN75" s="1"/>
      <c r="EBO75" s="1"/>
      <c r="EBP75" s="1"/>
      <c r="EBQ75" s="1"/>
      <c r="EBR75" s="1"/>
      <c r="EBS75" s="1"/>
      <c r="EBT75" s="1"/>
      <c r="EBU75" s="1"/>
      <c r="EBV75" s="1"/>
      <c r="EBW75" s="1"/>
      <c r="EBX75" s="1"/>
      <c r="EBY75" s="1"/>
      <c r="EBZ75" s="1"/>
      <c r="ECA75" s="1"/>
      <c r="ECB75" s="1"/>
      <c r="ECC75" s="1"/>
      <c r="ECD75" s="1"/>
      <c r="ECE75" s="1"/>
      <c r="ECF75" s="1"/>
      <c r="ECG75" s="1"/>
      <c r="ECH75" s="1"/>
      <c r="ECI75" s="1"/>
      <c r="ECJ75" s="1"/>
      <c r="ECK75" s="1"/>
      <c r="ECL75" s="1"/>
      <c r="ECM75" s="1"/>
      <c r="ECN75" s="1"/>
      <c r="ECO75" s="1"/>
      <c r="ECP75" s="1"/>
      <c r="ECQ75" s="1"/>
      <c r="ECR75" s="1"/>
      <c r="ECS75" s="1"/>
      <c r="ECT75" s="1"/>
      <c r="ECU75" s="1"/>
      <c r="ECV75" s="1"/>
      <c r="ECW75" s="1"/>
      <c r="ECX75" s="1"/>
      <c r="ECY75" s="1"/>
      <c r="ECZ75" s="1"/>
      <c r="EDA75" s="1"/>
      <c r="EDB75" s="1"/>
      <c r="EDC75" s="1"/>
      <c r="EDD75" s="1"/>
      <c r="EDE75" s="1"/>
      <c r="EDF75" s="1"/>
      <c r="EDG75" s="1"/>
      <c r="EDH75" s="1"/>
      <c r="EDI75" s="1"/>
      <c r="EDJ75" s="1"/>
      <c r="EDK75" s="1"/>
      <c r="EDL75" s="1"/>
      <c r="EDM75" s="1"/>
      <c r="EDN75" s="1"/>
      <c r="EDO75" s="1"/>
      <c r="EDP75" s="1"/>
      <c r="EDQ75" s="1"/>
      <c r="EDR75" s="1"/>
      <c r="EDS75" s="1"/>
      <c r="EDT75" s="1"/>
      <c r="EDU75" s="1"/>
      <c r="EDV75" s="1"/>
      <c r="EDW75" s="1"/>
      <c r="EDX75" s="1"/>
      <c r="EDY75" s="1"/>
      <c r="EDZ75" s="1"/>
      <c r="EEA75" s="1"/>
      <c r="EEB75" s="1"/>
      <c r="EEC75" s="1"/>
      <c r="EED75" s="1"/>
      <c r="EEE75" s="1"/>
      <c r="EEF75" s="1"/>
      <c r="EEG75" s="1"/>
      <c r="EEH75" s="1"/>
      <c r="EEI75" s="1"/>
      <c r="EEJ75" s="1"/>
      <c r="EEK75" s="1"/>
      <c r="EEL75" s="1"/>
      <c r="EEM75" s="1"/>
      <c r="EEN75" s="1"/>
      <c r="EEO75" s="1"/>
      <c r="EEP75" s="1"/>
      <c r="EEQ75" s="1"/>
      <c r="EER75" s="1"/>
      <c r="EES75" s="1"/>
      <c r="EET75" s="1"/>
      <c r="EEU75" s="1"/>
      <c r="EEV75" s="1"/>
      <c r="EEW75" s="1"/>
      <c r="EEX75" s="1"/>
      <c r="EEY75" s="1"/>
      <c r="EEZ75" s="1"/>
      <c r="EFA75" s="1"/>
      <c r="EFB75" s="1"/>
      <c r="EFC75" s="1"/>
      <c r="EFD75" s="1"/>
      <c r="EFE75" s="1"/>
      <c r="EFF75" s="1"/>
      <c r="EFG75" s="1"/>
      <c r="EFH75" s="1"/>
      <c r="EFI75" s="1"/>
      <c r="EFJ75" s="1"/>
      <c r="EFK75" s="1"/>
      <c r="EFL75" s="1"/>
      <c r="EFM75" s="1"/>
      <c r="EFN75" s="1"/>
      <c r="EFO75" s="1"/>
      <c r="EFP75" s="1"/>
      <c r="EFQ75" s="1"/>
      <c r="EFR75" s="1"/>
      <c r="EFS75" s="1"/>
      <c r="EFT75" s="1"/>
      <c r="EFU75" s="1"/>
      <c r="EFV75" s="1"/>
      <c r="EFW75" s="1"/>
      <c r="EFX75" s="1"/>
      <c r="EFY75" s="1"/>
      <c r="EFZ75" s="1"/>
      <c r="EGA75" s="1"/>
      <c r="EGB75" s="1"/>
      <c r="EGC75" s="1"/>
      <c r="EGD75" s="1"/>
      <c r="EGE75" s="1"/>
      <c r="EGF75" s="1"/>
      <c r="EGG75" s="1"/>
      <c r="EGH75" s="1"/>
      <c r="EGI75" s="1"/>
      <c r="EGJ75" s="1"/>
      <c r="EGK75" s="1"/>
      <c r="EGL75" s="1"/>
      <c r="EGM75" s="1"/>
      <c r="EGN75" s="1"/>
      <c r="EGO75" s="1"/>
      <c r="EGP75" s="1"/>
      <c r="EGQ75" s="1"/>
      <c r="EGR75" s="1"/>
      <c r="EGS75" s="1"/>
      <c r="EGT75" s="1"/>
      <c r="EGU75" s="1"/>
      <c r="EGV75" s="1"/>
      <c r="EGW75" s="1"/>
      <c r="EGX75" s="1"/>
      <c r="EGY75" s="1"/>
      <c r="EGZ75" s="1"/>
      <c r="EHA75" s="1"/>
      <c r="EHB75" s="1"/>
      <c r="EHC75" s="1"/>
      <c r="EHD75" s="1"/>
      <c r="EHE75" s="1"/>
      <c r="EHF75" s="1"/>
      <c r="EHG75" s="1"/>
      <c r="EHH75" s="1"/>
      <c r="EHI75" s="1"/>
      <c r="EHJ75" s="1"/>
      <c r="EHK75" s="1"/>
      <c r="EHL75" s="1"/>
      <c r="EHM75" s="1"/>
      <c r="EHN75" s="1"/>
      <c r="EHO75" s="1"/>
      <c r="EHP75" s="1"/>
      <c r="EHQ75" s="1"/>
      <c r="EHR75" s="1"/>
      <c r="EHS75" s="1"/>
      <c r="EHT75" s="1"/>
      <c r="EHU75" s="1"/>
      <c r="EHV75" s="1"/>
      <c r="EHW75" s="1"/>
      <c r="EHX75" s="1"/>
      <c r="EHY75" s="1"/>
      <c r="EHZ75" s="1"/>
      <c r="EIA75" s="1"/>
      <c r="EIB75" s="1"/>
      <c r="EIC75" s="1"/>
      <c r="EID75" s="1"/>
      <c r="EIE75" s="1"/>
      <c r="EIF75" s="1"/>
      <c r="EIG75" s="1"/>
      <c r="EIH75" s="1"/>
      <c r="EII75" s="1"/>
      <c r="EIJ75" s="1"/>
      <c r="EIK75" s="1"/>
      <c r="EIL75" s="1"/>
      <c r="EIM75" s="1"/>
      <c r="EIN75" s="1"/>
      <c r="EIO75" s="1"/>
      <c r="EIP75" s="1"/>
      <c r="EIQ75" s="1"/>
      <c r="EIR75" s="1"/>
      <c r="EIS75" s="1"/>
      <c r="EIT75" s="1"/>
      <c r="EIU75" s="1"/>
      <c r="EIV75" s="1"/>
      <c r="EIW75" s="1"/>
      <c r="EIX75" s="1"/>
      <c r="EIY75" s="1"/>
      <c r="EIZ75" s="1"/>
      <c r="EJA75" s="1"/>
      <c r="EJB75" s="1"/>
      <c r="EJC75" s="1"/>
      <c r="EJD75" s="1"/>
      <c r="EJE75" s="1"/>
      <c r="EJF75" s="1"/>
      <c r="EJG75" s="1"/>
      <c r="EJH75" s="1"/>
      <c r="EJI75" s="1"/>
      <c r="EJJ75" s="1"/>
      <c r="EJK75" s="1"/>
      <c r="EJL75" s="1"/>
      <c r="EJM75" s="1"/>
      <c r="EJN75" s="1"/>
      <c r="EJO75" s="1"/>
      <c r="EJP75" s="1"/>
      <c r="EJQ75" s="1"/>
      <c r="EJR75" s="1"/>
      <c r="EJS75" s="1"/>
      <c r="EJT75" s="1"/>
      <c r="EJU75" s="1"/>
      <c r="EJV75" s="1"/>
      <c r="EJW75" s="1"/>
      <c r="EJX75" s="1"/>
      <c r="EJY75" s="1"/>
      <c r="EJZ75" s="1"/>
      <c r="EKA75" s="1"/>
      <c r="EKB75" s="1"/>
      <c r="EKC75" s="1"/>
      <c r="EKD75" s="1"/>
      <c r="EKE75" s="1"/>
      <c r="EKF75" s="1"/>
      <c r="EKG75" s="1"/>
      <c r="EKH75" s="1"/>
      <c r="EKI75" s="1"/>
      <c r="EKJ75" s="1"/>
      <c r="EKK75" s="1"/>
      <c r="EKL75" s="1"/>
      <c r="EKM75" s="1"/>
      <c r="EKN75" s="1"/>
      <c r="EKO75" s="1"/>
      <c r="EKP75" s="1"/>
      <c r="EKQ75" s="1"/>
      <c r="EKR75" s="1"/>
      <c r="EKS75" s="1"/>
      <c r="EKT75" s="1"/>
      <c r="EKU75" s="1"/>
      <c r="EKV75" s="1"/>
      <c r="EKW75" s="1"/>
      <c r="EKX75" s="1"/>
      <c r="EKY75" s="1"/>
      <c r="EKZ75" s="1"/>
      <c r="ELA75" s="1"/>
      <c r="ELB75" s="1"/>
      <c r="ELC75" s="1"/>
      <c r="ELD75" s="1"/>
      <c r="ELE75" s="1"/>
      <c r="ELF75" s="1"/>
      <c r="ELG75" s="1"/>
      <c r="ELH75" s="1"/>
      <c r="ELI75" s="1"/>
      <c r="ELJ75" s="1"/>
      <c r="ELK75" s="1"/>
      <c r="ELL75" s="1"/>
      <c r="ELM75" s="1"/>
      <c r="ELN75" s="1"/>
      <c r="ELO75" s="1"/>
      <c r="ELP75" s="1"/>
      <c r="ELQ75" s="1"/>
      <c r="ELR75" s="1"/>
      <c r="ELS75" s="1"/>
      <c r="ELT75" s="1"/>
      <c r="ELU75" s="1"/>
      <c r="ELV75" s="1"/>
      <c r="ELW75" s="1"/>
      <c r="ELX75" s="1"/>
      <c r="ELY75" s="1"/>
      <c r="ELZ75" s="1"/>
      <c r="EMA75" s="1"/>
      <c r="EMB75" s="1"/>
      <c r="EMC75" s="1"/>
      <c r="EMD75" s="1"/>
      <c r="EME75" s="1"/>
      <c r="EMF75" s="1"/>
      <c r="EMG75" s="1"/>
      <c r="EMH75" s="1"/>
      <c r="EMI75" s="1"/>
      <c r="EMJ75" s="1"/>
      <c r="EMK75" s="1"/>
      <c r="EML75" s="1"/>
      <c r="EMM75" s="1"/>
      <c r="EMN75" s="1"/>
      <c r="EMO75" s="1"/>
      <c r="EMP75" s="1"/>
      <c r="EMQ75" s="1"/>
      <c r="EMR75" s="1"/>
      <c r="EMS75" s="1"/>
      <c r="EMT75" s="1"/>
      <c r="EMU75" s="1"/>
      <c r="EMV75" s="1"/>
      <c r="EMW75" s="1"/>
      <c r="EMX75" s="1"/>
      <c r="EMY75" s="1"/>
      <c r="EMZ75" s="1"/>
      <c r="ENA75" s="1"/>
      <c r="ENB75" s="1"/>
      <c r="ENC75" s="1"/>
      <c r="END75" s="1"/>
      <c r="ENE75" s="1"/>
      <c r="ENF75" s="1"/>
      <c r="ENG75" s="1"/>
      <c r="ENH75" s="1"/>
      <c r="ENI75" s="1"/>
      <c r="ENJ75" s="1"/>
      <c r="ENK75" s="1"/>
      <c r="ENL75" s="1"/>
      <c r="ENM75" s="1"/>
      <c r="ENN75" s="1"/>
      <c r="ENO75" s="1"/>
      <c r="ENP75" s="1"/>
      <c r="ENQ75" s="1"/>
      <c r="ENR75" s="1"/>
      <c r="ENS75" s="1"/>
      <c r="ENT75" s="1"/>
      <c r="ENU75" s="1"/>
      <c r="ENV75" s="1"/>
      <c r="ENW75" s="1"/>
      <c r="ENX75" s="1"/>
      <c r="ENY75" s="1"/>
      <c r="ENZ75" s="1"/>
      <c r="EOA75" s="1"/>
      <c r="EOB75" s="1"/>
      <c r="EOC75" s="1"/>
      <c r="EOD75" s="1"/>
      <c r="EOE75" s="1"/>
      <c r="EOF75" s="1"/>
      <c r="EOG75" s="1"/>
      <c r="EOH75" s="1"/>
      <c r="EOI75" s="1"/>
      <c r="EOJ75" s="1"/>
      <c r="EOK75" s="1"/>
      <c r="EOL75" s="1"/>
      <c r="EOM75" s="1"/>
      <c r="EON75" s="1"/>
      <c r="EOO75" s="1"/>
      <c r="EOP75" s="1"/>
      <c r="EOQ75" s="1"/>
      <c r="EOR75" s="1"/>
      <c r="EOS75" s="1"/>
      <c r="EOT75" s="1"/>
      <c r="EOU75" s="1"/>
      <c r="EOV75" s="1"/>
      <c r="EOW75" s="1"/>
      <c r="EOX75" s="1"/>
      <c r="EOY75" s="1"/>
      <c r="EOZ75" s="1"/>
      <c r="EPA75" s="1"/>
      <c r="EPB75" s="1"/>
      <c r="EPC75" s="1"/>
      <c r="EPD75" s="1"/>
      <c r="EPE75" s="1"/>
      <c r="EPF75" s="1"/>
      <c r="EPG75" s="1"/>
      <c r="EPH75" s="1"/>
      <c r="EPI75" s="1"/>
      <c r="EPJ75" s="1"/>
      <c r="EPK75" s="1"/>
      <c r="EPL75" s="1"/>
      <c r="EPM75" s="1"/>
      <c r="EPN75" s="1"/>
      <c r="EPO75" s="1"/>
      <c r="EPP75" s="1"/>
      <c r="EPQ75" s="1"/>
      <c r="EPR75" s="1"/>
      <c r="EPS75" s="1"/>
      <c r="EPT75" s="1"/>
      <c r="EPU75" s="1"/>
      <c r="EPV75" s="1"/>
      <c r="EPW75" s="1"/>
      <c r="EPX75" s="1"/>
      <c r="EPY75" s="1"/>
      <c r="EPZ75" s="1"/>
      <c r="EQA75" s="1"/>
      <c r="EQB75" s="1"/>
      <c r="EQC75" s="1"/>
      <c r="EQD75" s="1"/>
      <c r="EQE75" s="1"/>
      <c r="EQF75" s="1"/>
      <c r="EQG75" s="1"/>
      <c r="EQH75" s="1"/>
      <c r="EQI75" s="1"/>
      <c r="EQJ75" s="1"/>
      <c r="EQK75" s="1"/>
      <c r="EQL75" s="1"/>
      <c r="EQM75" s="1"/>
      <c r="EQN75" s="1"/>
      <c r="EQO75" s="1"/>
      <c r="EQP75" s="1"/>
      <c r="EQQ75" s="1"/>
      <c r="EQR75" s="1"/>
      <c r="EQS75" s="1"/>
      <c r="EQT75" s="1"/>
      <c r="EQU75" s="1"/>
      <c r="EQV75" s="1"/>
      <c r="EQW75" s="1"/>
      <c r="EQX75" s="1"/>
      <c r="EQY75" s="1"/>
      <c r="EQZ75" s="1"/>
      <c r="ERA75" s="1"/>
      <c r="ERB75" s="1"/>
      <c r="ERC75" s="1"/>
      <c r="ERD75" s="1"/>
      <c r="ERE75" s="1"/>
      <c r="ERF75" s="1"/>
      <c r="ERG75" s="1"/>
      <c r="ERH75" s="1"/>
      <c r="ERI75" s="1"/>
      <c r="ERJ75" s="1"/>
      <c r="ERK75" s="1"/>
      <c r="ERL75" s="1"/>
      <c r="ERM75" s="1"/>
      <c r="ERN75" s="1"/>
      <c r="ERO75" s="1"/>
      <c r="ERP75" s="1"/>
      <c r="ERQ75" s="1"/>
      <c r="ERR75" s="1"/>
      <c r="ERS75" s="1"/>
      <c r="ERT75" s="1"/>
      <c r="ERU75" s="1"/>
      <c r="ERV75" s="1"/>
      <c r="ERW75" s="1"/>
      <c r="ERX75" s="1"/>
      <c r="ERY75" s="1"/>
      <c r="ERZ75" s="1"/>
      <c r="ESA75" s="1"/>
      <c r="ESB75" s="1"/>
      <c r="ESC75" s="1"/>
      <c r="ESD75" s="1"/>
      <c r="ESE75" s="1"/>
      <c r="ESF75" s="1"/>
      <c r="ESG75" s="1"/>
      <c r="ESH75" s="1"/>
      <c r="ESI75" s="1"/>
      <c r="ESJ75" s="1"/>
      <c r="ESK75" s="1"/>
      <c r="ESL75" s="1"/>
      <c r="ESM75" s="1"/>
      <c r="ESN75" s="1"/>
      <c r="ESO75" s="1"/>
      <c r="ESP75" s="1"/>
      <c r="ESQ75" s="1"/>
      <c r="ESR75" s="1"/>
      <c r="ESS75" s="1"/>
      <c r="EST75" s="1"/>
      <c r="ESU75" s="1"/>
      <c r="ESV75" s="1"/>
      <c r="ESW75" s="1"/>
      <c r="ESX75" s="1"/>
      <c r="ESY75" s="1"/>
      <c r="ESZ75" s="1"/>
      <c r="ETA75" s="1"/>
      <c r="ETB75" s="1"/>
      <c r="ETC75" s="1"/>
      <c r="ETD75" s="1"/>
      <c r="ETE75" s="1"/>
      <c r="ETF75" s="1"/>
      <c r="ETG75" s="1"/>
      <c r="ETH75" s="1"/>
      <c r="ETI75" s="1"/>
      <c r="ETJ75" s="1"/>
      <c r="ETK75" s="1"/>
      <c r="ETL75" s="1"/>
      <c r="ETM75" s="1"/>
      <c r="ETN75" s="1"/>
      <c r="ETO75" s="1"/>
      <c r="ETP75" s="1"/>
      <c r="ETQ75" s="1"/>
      <c r="ETR75" s="1"/>
      <c r="ETS75" s="1"/>
      <c r="ETT75" s="1"/>
      <c r="ETU75" s="1"/>
      <c r="ETV75" s="1"/>
      <c r="ETW75" s="1"/>
      <c r="ETX75" s="1"/>
      <c r="ETY75" s="1"/>
      <c r="ETZ75" s="1"/>
      <c r="EUA75" s="1"/>
      <c r="EUB75" s="1"/>
      <c r="EUC75" s="1"/>
      <c r="EUD75" s="1"/>
      <c r="EUE75" s="1"/>
      <c r="EUF75" s="1"/>
      <c r="EUG75" s="1"/>
      <c r="EUH75" s="1"/>
      <c r="EUI75" s="1"/>
      <c r="EUJ75" s="1"/>
      <c r="EUK75" s="1"/>
      <c r="EUL75" s="1"/>
      <c r="EUM75" s="1"/>
      <c r="EUN75" s="1"/>
      <c r="EUO75" s="1"/>
      <c r="EUP75" s="1"/>
      <c r="EUQ75" s="1"/>
      <c r="EUR75" s="1"/>
      <c r="EUS75" s="1"/>
      <c r="EUT75" s="1"/>
      <c r="EUU75" s="1"/>
      <c r="EUV75" s="1"/>
      <c r="EUW75" s="1"/>
      <c r="EUX75" s="1"/>
      <c r="EUY75" s="1"/>
      <c r="EUZ75" s="1"/>
      <c r="EVA75" s="1"/>
      <c r="EVB75" s="1"/>
      <c r="EVC75" s="1"/>
      <c r="EVD75" s="1"/>
      <c r="EVE75" s="1"/>
      <c r="EVF75" s="1"/>
      <c r="EVG75" s="1"/>
      <c r="EVH75" s="1"/>
      <c r="EVI75" s="1"/>
      <c r="EVJ75" s="1"/>
      <c r="EVK75" s="1"/>
      <c r="EVL75" s="1"/>
      <c r="EVM75" s="1"/>
      <c r="EVN75" s="1"/>
      <c r="EVO75" s="1"/>
      <c r="EVP75" s="1"/>
      <c r="EVQ75" s="1"/>
      <c r="EVR75" s="1"/>
      <c r="EVS75" s="1"/>
      <c r="EVT75" s="1"/>
      <c r="EVU75" s="1"/>
      <c r="EVV75" s="1"/>
      <c r="EVW75" s="1"/>
      <c r="EVX75" s="1"/>
      <c r="EVY75" s="1"/>
      <c r="EVZ75" s="1"/>
      <c r="EWA75" s="1"/>
      <c r="EWB75" s="1"/>
      <c r="EWC75" s="1"/>
      <c r="EWD75" s="1"/>
      <c r="EWE75" s="1"/>
      <c r="EWF75" s="1"/>
      <c r="EWG75" s="1"/>
      <c r="EWH75" s="1"/>
      <c r="EWI75" s="1"/>
      <c r="EWJ75" s="1"/>
      <c r="EWK75" s="1"/>
      <c r="EWL75" s="1"/>
      <c r="EWM75" s="1"/>
      <c r="EWN75" s="1"/>
      <c r="EWO75" s="1"/>
      <c r="EWP75" s="1"/>
      <c r="EWQ75" s="1"/>
      <c r="EWR75" s="1"/>
      <c r="EWS75" s="1"/>
      <c r="EWT75" s="1"/>
      <c r="EWU75" s="1"/>
      <c r="EWV75" s="1"/>
      <c r="EWW75" s="1"/>
      <c r="EWX75" s="1"/>
      <c r="EWY75" s="1"/>
      <c r="EWZ75" s="1"/>
      <c r="EXA75" s="1"/>
      <c r="EXB75" s="1"/>
      <c r="EXC75" s="1"/>
      <c r="EXD75" s="1"/>
      <c r="EXE75" s="1"/>
      <c r="EXF75" s="1"/>
      <c r="EXG75" s="1"/>
      <c r="EXH75" s="1"/>
      <c r="EXI75" s="1"/>
      <c r="EXJ75" s="1"/>
      <c r="EXK75" s="1"/>
      <c r="EXL75" s="1"/>
      <c r="EXM75" s="1"/>
      <c r="EXN75" s="1"/>
      <c r="EXO75" s="1"/>
      <c r="EXP75" s="1"/>
      <c r="EXQ75" s="1"/>
      <c r="EXR75" s="1"/>
      <c r="EXS75" s="1"/>
      <c r="EXT75" s="1"/>
      <c r="EXU75" s="1"/>
      <c r="EXV75" s="1"/>
      <c r="EXW75" s="1"/>
      <c r="EXX75" s="1"/>
      <c r="EXY75" s="1"/>
      <c r="EXZ75" s="1"/>
      <c r="EYA75" s="1"/>
      <c r="EYB75" s="1"/>
      <c r="EYC75" s="1"/>
      <c r="EYD75" s="1"/>
      <c r="EYE75" s="1"/>
      <c r="EYF75" s="1"/>
      <c r="EYG75" s="1"/>
      <c r="EYH75" s="1"/>
      <c r="EYI75" s="1"/>
      <c r="EYJ75" s="1"/>
      <c r="EYK75" s="1"/>
      <c r="EYL75" s="1"/>
      <c r="EYM75" s="1"/>
      <c r="EYN75" s="1"/>
      <c r="EYO75" s="1"/>
      <c r="EYP75" s="1"/>
      <c r="EYQ75" s="1"/>
      <c r="EYR75" s="1"/>
      <c r="EYS75" s="1"/>
      <c r="EYT75" s="1"/>
      <c r="EYU75" s="1"/>
      <c r="EYV75" s="1"/>
      <c r="EYW75" s="1"/>
      <c r="EYX75" s="1"/>
      <c r="EYY75" s="1"/>
      <c r="EYZ75" s="1"/>
      <c r="EZA75" s="1"/>
      <c r="EZB75" s="1"/>
      <c r="EZC75" s="1"/>
      <c r="EZD75" s="1"/>
      <c r="EZE75" s="1"/>
      <c r="EZF75" s="1"/>
      <c r="EZG75" s="1"/>
      <c r="EZH75" s="1"/>
      <c r="EZI75" s="1"/>
      <c r="EZJ75" s="1"/>
      <c r="EZK75" s="1"/>
      <c r="EZL75" s="1"/>
      <c r="EZM75" s="1"/>
      <c r="EZN75" s="1"/>
      <c r="EZO75" s="1"/>
      <c r="EZP75" s="1"/>
      <c r="EZQ75" s="1"/>
      <c r="EZR75" s="1"/>
      <c r="EZS75" s="1"/>
      <c r="EZT75" s="1"/>
      <c r="EZU75" s="1"/>
      <c r="EZV75" s="1"/>
      <c r="EZW75" s="1"/>
      <c r="EZX75" s="1"/>
      <c r="EZY75" s="1"/>
      <c r="EZZ75" s="1"/>
      <c r="FAA75" s="1"/>
      <c r="FAB75" s="1"/>
      <c r="FAC75" s="1"/>
      <c r="FAD75" s="1"/>
      <c r="FAE75" s="1"/>
      <c r="FAF75" s="1"/>
      <c r="FAG75" s="1"/>
      <c r="FAH75" s="1"/>
      <c r="FAI75" s="1"/>
      <c r="FAJ75" s="1"/>
      <c r="FAK75" s="1"/>
      <c r="FAL75" s="1"/>
      <c r="FAM75" s="1"/>
      <c r="FAN75" s="1"/>
      <c r="FAO75" s="1"/>
      <c r="FAP75" s="1"/>
      <c r="FAQ75" s="1"/>
      <c r="FAR75" s="1"/>
      <c r="FAS75" s="1"/>
      <c r="FAT75" s="1"/>
      <c r="FAU75" s="1"/>
      <c r="FAV75" s="1"/>
      <c r="FAW75" s="1"/>
      <c r="FAX75" s="1"/>
      <c r="FAY75" s="1"/>
      <c r="FAZ75" s="1"/>
      <c r="FBA75" s="1"/>
      <c r="FBB75" s="1"/>
      <c r="FBC75" s="1"/>
      <c r="FBD75" s="1"/>
      <c r="FBE75" s="1"/>
      <c r="FBF75" s="1"/>
      <c r="FBG75" s="1"/>
      <c r="FBH75" s="1"/>
      <c r="FBI75" s="1"/>
      <c r="FBJ75" s="1"/>
      <c r="FBK75" s="1"/>
      <c r="FBL75" s="1"/>
      <c r="FBM75" s="1"/>
      <c r="FBN75" s="1"/>
      <c r="FBO75" s="1"/>
      <c r="FBP75" s="1"/>
      <c r="FBQ75" s="1"/>
      <c r="FBR75" s="1"/>
      <c r="FBS75" s="1"/>
      <c r="FBT75" s="1"/>
      <c r="FBU75" s="1"/>
      <c r="FBV75" s="1"/>
      <c r="FBW75" s="1"/>
      <c r="FBX75" s="1"/>
      <c r="FBY75" s="1"/>
      <c r="FBZ75" s="1"/>
      <c r="FCA75" s="1"/>
      <c r="FCB75" s="1"/>
      <c r="FCC75" s="1"/>
      <c r="FCD75" s="1"/>
      <c r="FCE75" s="1"/>
      <c r="FCF75" s="1"/>
      <c r="FCG75" s="1"/>
      <c r="FCH75" s="1"/>
      <c r="FCI75" s="1"/>
      <c r="FCJ75" s="1"/>
      <c r="FCK75" s="1"/>
      <c r="FCL75" s="1"/>
      <c r="FCM75" s="1"/>
      <c r="FCN75" s="1"/>
      <c r="FCO75" s="1"/>
      <c r="FCP75" s="1"/>
      <c r="FCQ75" s="1"/>
      <c r="FCR75" s="1"/>
      <c r="FCS75" s="1"/>
      <c r="FCT75" s="1"/>
      <c r="FCU75" s="1"/>
      <c r="FCV75" s="1"/>
      <c r="FCW75" s="1"/>
      <c r="FCX75" s="1"/>
      <c r="FCY75" s="1"/>
      <c r="FCZ75" s="1"/>
      <c r="FDA75" s="1"/>
      <c r="FDB75" s="1"/>
      <c r="FDC75" s="1"/>
      <c r="FDD75" s="1"/>
      <c r="FDE75" s="1"/>
      <c r="FDF75" s="1"/>
      <c r="FDG75" s="1"/>
      <c r="FDH75" s="1"/>
      <c r="FDI75" s="1"/>
      <c r="FDJ75" s="1"/>
      <c r="FDK75" s="1"/>
      <c r="FDL75" s="1"/>
      <c r="FDM75" s="1"/>
      <c r="FDN75" s="1"/>
      <c r="FDO75" s="1"/>
      <c r="FDP75" s="1"/>
      <c r="FDQ75" s="1"/>
      <c r="FDR75" s="1"/>
      <c r="FDS75" s="1"/>
      <c r="FDT75" s="1"/>
      <c r="FDU75" s="1"/>
      <c r="FDV75" s="1"/>
      <c r="FDW75" s="1"/>
      <c r="FDX75" s="1"/>
      <c r="FDY75" s="1"/>
      <c r="FDZ75" s="1"/>
      <c r="FEA75" s="1"/>
      <c r="FEB75" s="1"/>
      <c r="FEC75" s="1"/>
      <c r="FED75" s="1"/>
      <c r="FEE75" s="1"/>
      <c r="FEF75" s="1"/>
      <c r="FEG75" s="1"/>
      <c r="FEH75" s="1"/>
      <c r="FEI75" s="1"/>
      <c r="FEJ75" s="1"/>
      <c r="FEK75" s="1"/>
      <c r="FEL75" s="1"/>
      <c r="FEM75" s="1"/>
      <c r="FEN75" s="1"/>
      <c r="FEO75" s="1"/>
      <c r="FEP75" s="1"/>
      <c r="FEQ75" s="1"/>
      <c r="FER75" s="1"/>
      <c r="FES75" s="1"/>
      <c r="FET75" s="1"/>
      <c r="FEU75" s="1"/>
      <c r="FEV75" s="1"/>
      <c r="FEW75" s="1"/>
      <c r="FEX75" s="1"/>
      <c r="FEY75" s="1"/>
      <c r="FEZ75" s="1"/>
      <c r="FFA75" s="1"/>
      <c r="FFB75" s="1"/>
      <c r="FFC75" s="1"/>
      <c r="FFD75" s="1"/>
      <c r="FFE75" s="1"/>
      <c r="FFF75" s="1"/>
      <c r="FFG75" s="1"/>
      <c r="FFH75" s="1"/>
      <c r="FFI75" s="1"/>
      <c r="FFJ75" s="1"/>
      <c r="FFK75" s="1"/>
      <c r="FFL75" s="1"/>
      <c r="FFM75" s="1"/>
      <c r="FFN75" s="1"/>
      <c r="FFO75" s="1"/>
      <c r="FFP75" s="1"/>
      <c r="FFQ75" s="1"/>
      <c r="FFR75" s="1"/>
      <c r="FFS75" s="1"/>
      <c r="FFT75" s="1"/>
      <c r="FFU75" s="1"/>
      <c r="FFV75" s="1"/>
      <c r="FFW75" s="1"/>
      <c r="FFX75" s="1"/>
      <c r="FFY75" s="1"/>
      <c r="FFZ75" s="1"/>
      <c r="FGA75" s="1"/>
      <c r="FGB75" s="1"/>
      <c r="FGC75" s="1"/>
      <c r="FGD75" s="1"/>
      <c r="FGE75" s="1"/>
      <c r="FGF75" s="1"/>
      <c r="FGG75" s="1"/>
      <c r="FGH75" s="1"/>
      <c r="FGI75" s="1"/>
      <c r="FGJ75" s="1"/>
      <c r="FGK75" s="1"/>
      <c r="FGL75" s="1"/>
      <c r="FGM75" s="1"/>
      <c r="FGN75" s="1"/>
      <c r="FGO75" s="1"/>
      <c r="FGP75" s="1"/>
      <c r="FGQ75" s="1"/>
      <c r="FGR75" s="1"/>
      <c r="FGS75" s="1"/>
      <c r="FGT75" s="1"/>
      <c r="FGU75" s="1"/>
      <c r="FGV75" s="1"/>
      <c r="FGW75" s="1"/>
      <c r="FGX75" s="1"/>
      <c r="FGY75" s="1"/>
      <c r="FGZ75" s="1"/>
      <c r="FHA75" s="1"/>
      <c r="FHB75" s="1"/>
      <c r="FHC75" s="1"/>
      <c r="FHD75" s="1"/>
      <c r="FHE75" s="1"/>
      <c r="FHF75" s="1"/>
      <c r="FHG75" s="1"/>
      <c r="FHH75" s="1"/>
      <c r="FHI75" s="1"/>
      <c r="FHJ75" s="1"/>
      <c r="FHK75" s="1"/>
      <c r="FHL75" s="1"/>
      <c r="FHM75" s="1"/>
      <c r="FHN75" s="1"/>
      <c r="FHO75" s="1"/>
      <c r="FHP75" s="1"/>
      <c r="FHQ75" s="1"/>
      <c r="FHR75" s="1"/>
      <c r="FHS75" s="1"/>
      <c r="FHT75" s="1"/>
      <c r="FHU75" s="1"/>
      <c r="FHV75" s="1"/>
      <c r="FHW75" s="1"/>
      <c r="FHX75" s="1"/>
      <c r="FHY75" s="1"/>
      <c r="FHZ75" s="1"/>
      <c r="FIA75" s="1"/>
      <c r="FIB75" s="1"/>
      <c r="FIC75" s="1"/>
      <c r="FID75" s="1"/>
      <c r="FIE75" s="1"/>
      <c r="FIF75" s="1"/>
      <c r="FIG75" s="1"/>
      <c r="FIH75" s="1"/>
      <c r="FII75" s="1"/>
      <c r="FIJ75" s="1"/>
      <c r="FIK75" s="1"/>
      <c r="FIL75" s="1"/>
      <c r="FIM75" s="1"/>
      <c r="FIN75" s="1"/>
      <c r="FIO75" s="1"/>
      <c r="FIP75" s="1"/>
      <c r="FIQ75" s="1"/>
      <c r="FIR75" s="1"/>
      <c r="FIS75" s="1"/>
      <c r="FIT75" s="1"/>
      <c r="FIU75" s="1"/>
      <c r="FIV75" s="1"/>
      <c r="FIW75" s="1"/>
      <c r="FIX75" s="1"/>
      <c r="FIY75" s="1"/>
      <c r="FIZ75" s="1"/>
      <c r="FJA75" s="1"/>
      <c r="FJB75" s="1"/>
      <c r="FJC75" s="1"/>
      <c r="FJD75" s="1"/>
      <c r="FJE75" s="1"/>
      <c r="FJF75" s="1"/>
      <c r="FJG75" s="1"/>
      <c r="FJH75" s="1"/>
      <c r="FJI75" s="1"/>
      <c r="FJJ75" s="1"/>
      <c r="FJK75" s="1"/>
      <c r="FJL75" s="1"/>
      <c r="FJM75" s="1"/>
      <c r="FJN75" s="1"/>
      <c r="FJO75" s="1"/>
      <c r="FJP75" s="1"/>
      <c r="FJQ75" s="1"/>
      <c r="FJR75" s="1"/>
      <c r="FJS75" s="1"/>
      <c r="FJT75" s="1"/>
      <c r="FJU75" s="1"/>
      <c r="FJV75" s="1"/>
      <c r="FJW75" s="1"/>
      <c r="FJX75" s="1"/>
      <c r="FJY75" s="1"/>
      <c r="FJZ75" s="1"/>
      <c r="FKA75" s="1"/>
      <c r="FKB75" s="1"/>
      <c r="FKC75" s="1"/>
      <c r="FKD75" s="1"/>
      <c r="FKE75" s="1"/>
      <c r="FKF75" s="1"/>
      <c r="FKG75" s="1"/>
      <c r="FKH75" s="1"/>
      <c r="FKI75" s="1"/>
      <c r="FKJ75" s="1"/>
      <c r="FKK75" s="1"/>
      <c r="FKL75" s="1"/>
      <c r="FKM75" s="1"/>
      <c r="FKN75" s="1"/>
      <c r="FKO75" s="1"/>
      <c r="FKP75" s="1"/>
      <c r="FKQ75" s="1"/>
      <c r="FKR75" s="1"/>
      <c r="FKS75" s="1"/>
      <c r="FKT75" s="1"/>
      <c r="FKU75" s="1"/>
      <c r="FKV75" s="1"/>
      <c r="FKW75" s="1"/>
      <c r="FKX75" s="1"/>
      <c r="FKY75" s="1"/>
      <c r="FKZ75" s="1"/>
      <c r="FLA75" s="1"/>
      <c r="FLB75" s="1"/>
      <c r="FLC75" s="1"/>
      <c r="FLD75" s="1"/>
      <c r="FLE75" s="1"/>
      <c r="FLF75" s="1"/>
      <c r="FLG75" s="1"/>
      <c r="FLH75" s="1"/>
      <c r="FLI75" s="1"/>
      <c r="FLJ75" s="1"/>
      <c r="FLK75" s="1"/>
      <c r="FLL75" s="1"/>
      <c r="FLM75" s="1"/>
      <c r="FLN75" s="1"/>
      <c r="FLO75" s="1"/>
      <c r="FLP75" s="1"/>
      <c r="FLQ75" s="1"/>
      <c r="FLR75" s="1"/>
      <c r="FLS75" s="1"/>
      <c r="FLT75" s="1"/>
      <c r="FLU75" s="1"/>
      <c r="FLV75" s="1"/>
      <c r="FLW75" s="1"/>
      <c r="FLX75" s="1"/>
      <c r="FLY75" s="1"/>
      <c r="FLZ75" s="1"/>
      <c r="FMA75" s="1"/>
      <c r="FMB75" s="1"/>
      <c r="FMC75" s="1"/>
      <c r="FMD75" s="1"/>
      <c r="FME75" s="1"/>
      <c r="FMF75" s="1"/>
      <c r="FMG75" s="1"/>
      <c r="FMH75" s="1"/>
      <c r="FMI75" s="1"/>
      <c r="FMJ75" s="1"/>
      <c r="FMK75" s="1"/>
      <c r="FML75" s="1"/>
      <c r="FMM75" s="1"/>
      <c r="FMN75" s="1"/>
      <c r="FMO75" s="1"/>
      <c r="FMP75" s="1"/>
      <c r="FMQ75" s="1"/>
      <c r="FMR75" s="1"/>
      <c r="FMS75" s="1"/>
      <c r="FMT75" s="1"/>
      <c r="FMU75" s="1"/>
      <c r="FMV75" s="1"/>
      <c r="FMW75" s="1"/>
      <c r="FMX75" s="1"/>
      <c r="FMY75" s="1"/>
      <c r="FMZ75" s="1"/>
      <c r="FNA75" s="1"/>
      <c r="FNB75" s="1"/>
      <c r="FNC75" s="1"/>
      <c r="FND75" s="1"/>
      <c r="FNE75" s="1"/>
      <c r="FNF75" s="1"/>
      <c r="FNG75" s="1"/>
      <c r="FNH75" s="1"/>
      <c r="FNI75" s="1"/>
      <c r="FNJ75" s="1"/>
      <c r="FNK75" s="1"/>
      <c r="FNL75" s="1"/>
      <c r="FNM75" s="1"/>
      <c r="FNN75" s="1"/>
      <c r="FNO75" s="1"/>
      <c r="FNP75" s="1"/>
      <c r="FNQ75" s="1"/>
      <c r="FNR75" s="1"/>
      <c r="FNS75" s="1"/>
      <c r="FNT75" s="1"/>
      <c r="FNU75" s="1"/>
      <c r="FNV75" s="1"/>
      <c r="FNW75" s="1"/>
      <c r="FNX75" s="1"/>
      <c r="FNY75" s="1"/>
      <c r="FNZ75" s="1"/>
      <c r="FOA75" s="1"/>
      <c r="FOB75" s="1"/>
      <c r="FOC75" s="1"/>
      <c r="FOD75" s="1"/>
      <c r="FOE75" s="1"/>
      <c r="FOF75" s="1"/>
      <c r="FOG75" s="1"/>
      <c r="FOH75" s="1"/>
      <c r="FOI75" s="1"/>
      <c r="FOJ75" s="1"/>
      <c r="FOK75" s="1"/>
      <c r="FOL75" s="1"/>
      <c r="FOM75" s="1"/>
      <c r="FON75" s="1"/>
      <c r="FOO75" s="1"/>
      <c r="FOP75" s="1"/>
      <c r="FOQ75" s="1"/>
      <c r="FOR75" s="1"/>
      <c r="FOS75" s="1"/>
      <c r="FOT75" s="1"/>
      <c r="FOU75" s="1"/>
      <c r="FOV75" s="1"/>
      <c r="FOW75" s="1"/>
      <c r="FOX75" s="1"/>
      <c r="FOY75" s="1"/>
      <c r="FOZ75" s="1"/>
      <c r="FPA75" s="1"/>
      <c r="FPB75" s="1"/>
      <c r="FPC75" s="1"/>
      <c r="FPD75" s="1"/>
      <c r="FPE75" s="1"/>
      <c r="FPF75" s="1"/>
      <c r="FPG75" s="1"/>
      <c r="FPH75" s="1"/>
      <c r="FPI75" s="1"/>
      <c r="FPJ75" s="1"/>
      <c r="FPK75" s="1"/>
      <c r="FPL75" s="1"/>
      <c r="FPM75" s="1"/>
      <c r="FPN75" s="1"/>
      <c r="FPO75" s="1"/>
      <c r="FPP75" s="1"/>
      <c r="FPQ75" s="1"/>
      <c r="FPR75" s="1"/>
      <c r="FPS75" s="1"/>
      <c r="FPT75" s="1"/>
      <c r="FPU75" s="1"/>
      <c r="FPV75" s="1"/>
      <c r="FPW75" s="1"/>
      <c r="FPX75" s="1"/>
      <c r="FPY75" s="1"/>
      <c r="FPZ75" s="1"/>
      <c r="FQA75" s="1"/>
      <c r="FQB75" s="1"/>
      <c r="FQC75" s="1"/>
      <c r="FQD75" s="1"/>
      <c r="FQE75" s="1"/>
      <c r="FQF75" s="1"/>
      <c r="FQG75" s="1"/>
      <c r="FQH75" s="1"/>
      <c r="FQI75" s="1"/>
      <c r="FQJ75" s="1"/>
      <c r="FQK75" s="1"/>
      <c r="FQL75" s="1"/>
      <c r="FQM75" s="1"/>
      <c r="FQN75" s="1"/>
      <c r="FQO75" s="1"/>
      <c r="FQP75" s="1"/>
      <c r="FQQ75" s="1"/>
      <c r="FQR75" s="1"/>
      <c r="FQS75" s="1"/>
      <c r="FQT75" s="1"/>
      <c r="FQU75" s="1"/>
      <c r="FQV75" s="1"/>
      <c r="FQW75" s="1"/>
      <c r="FQX75" s="1"/>
      <c r="FQY75" s="1"/>
      <c r="FQZ75" s="1"/>
      <c r="FRA75" s="1"/>
      <c r="FRB75" s="1"/>
      <c r="FRC75" s="1"/>
      <c r="FRD75" s="1"/>
      <c r="FRE75" s="1"/>
      <c r="FRF75" s="1"/>
      <c r="FRG75" s="1"/>
      <c r="FRH75" s="1"/>
      <c r="FRI75" s="1"/>
      <c r="FRJ75" s="1"/>
      <c r="FRK75" s="1"/>
      <c r="FRL75" s="1"/>
      <c r="FRM75" s="1"/>
      <c r="FRN75" s="1"/>
      <c r="FRO75" s="1"/>
      <c r="FRP75" s="1"/>
      <c r="FRQ75" s="1"/>
      <c r="FRR75" s="1"/>
      <c r="FRS75" s="1"/>
      <c r="FRT75" s="1"/>
      <c r="FRU75" s="1"/>
      <c r="FRV75" s="1"/>
      <c r="FRW75" s="1"/>
      <c r="FRX75" s="1"/>
      <c r="FRY75" s="1"/>
      <c r="FRZ75" s="1"/>
      <c r="FSA75" s="1"/>
      <c r="FSB75" s="1"/>
      <c r="FSC75" s="1"/>
      <c r="FSD75" s="1"/>
      <c r="FSE75" s="1"/>
      <c r="FSF75" s="1"/>
      <c r="FSG75" s="1"/>
      <c r="FSH75" s="1"/>
      <c r="FSI75" s="1"/>
      <c r="FSJ75" s="1"/>
      <c r="FSK75" s="1"/>
      <c r="FSL75" s="1"/>
      <c r="FSM75" s="1"/>
      <c r="FSN75" s="1"/>
      <c r="FSO75" s="1"/>
      <c r="FSP75" s="1"/>
      <c r="FSQ75" s="1"/>
      <c r="FSR75" s="1"/>
      <c r="FSS75" s="1"/>
      <c r="FST75" s="1"/>
      <c r="FSU75" s="1"/>
      <c r="FSV75" s="1"/>
      <c r="FSW75" s="1"/>
      <c r="FSX75" s="1"/>
      <c r="FSY75" s="1"/>
      <c r="FSZ75" s="1"/>
      <c r="FTA75" s="1"/>
      <c r="FTB75" s="1"/>
      <c r="FTC75" s="1"/>
      <c r="FTD75" s="1"/>
      <c r="FTE75" s="1"/>
      <c r="FTF75" s="1"/>
      <c r="FTG75" s="1"/>
      <c r="FTH75" s="1"/>
      <c r="FTI75" s="1"/>
      <c r="FTJ75" s="1"/>
      <c r="FTK75" s="1"/>
      <c r="FTL75" s="1"/>
      <c r="FTM75" s="1"/>
      <c r="FTN75" s="1"/>
      <c r="FTO75" s="1"/>
      <c r="FTP75" s="1"/>
      <c r="FTQ75" s="1"/>
      <c r="FTR75" s="1"/>
      <c r="FTS75" s="1"/>
      <c r="FTT75" s="1"/>
      <c r="FTU75" s="1"/>
      <c r="FTV75" s="1"/>
      <c r="FTW75" s="1"/>
      <c r="FTX75" s="1"/>
      <c r="FTY75" s="1"/>
      <c r="FTZ75" s="1"/>
      <c r="FUA75" s="1"/>
      <c r="FUB75" s="1"/>
      <c r="FUC75" s="1"/>
      <c r="FUD75" s="1"/>
      <c r="FUE75" s="1"/>
      <c r="FUF75" s="1"/>
      <c r="FUG75" s="1"/>
      <c r="FUH75" s="1"/>
      <c r="FUI75" s="1"/>
      <c r="FUJ75" s="1"/>
      <c r="FUK75" s="1"/>
      <c r="FUL75" s="1"/>
      <c r="FUM75" s="1"/>
      <c r="FUN75" s="1"/>
      <c r="FUO75" s="1"/>
      <c r="FUP75" s="1"/>
      <c r="FUQ75" s="1"/>
      <c r="FUR75" s="1"/>
      <c r="FUS75" s="1"/>
      <c r="FUT75" s="1"/>
      <c r="FUU75" s="1"/>
      <c r="FUV75" s="1"/>
      <c r="FUW75" s="1"/>
      <c r="FUX75" s="1"/>
      <c r="FUY75" s="1"/>
      <c r="FUZ75" s="1"/>
      <c r="FVA75" s="1"/>
      <c r="FVB75" s="1"/>
      <c r="FVC75" s="1"/>
      <c r="FVD75" s="1"/>
      <c r="FVE75" s="1"/>
      <c r="FVF75" s="1"/>
      <c r="FVG75" s="1"/>
      <c r="FVH75" s="1"/>
      <c r="FVI75" s="1"/>
      <c r="FVJ75" s="1"/>
      <c r="FVK75" s="1"/>
      <c r="FVL75" s="1"/>
      <c r="FVM75" s="1"/>
      <c r="FVN75" s="1"/>
      <c r="FVO75" s="1"/>
      <c r="FVP75" s="1"/>
      <c r="FVQ75" s="1"/>
      <c r="FVR75" s="1"/>
      <c r="FVS75" s="1"/>
      <c r="FVT75" s="1"/>
      <c r="FVU75" s="1"/>
      <c r="FVV75" s="1"/>
      <c r="FVW75" s="1"/>
      <c r="FVX75" s="1"/>
      <c r="FVY75" s="1"/>
      <c r="FVZ75" s="1"/>
      <c r="FWA75" s="1"/>
      <c r="FWB75" s="1"/>
      <c r="FWC75" s="1"/>
      <c r="FWD75" s="1"/>
      <c r="FWE75" s="1"/>
      <c r="FWF75" s="1"/>
      <c r="FWG75" s="1"/>
      <c r="FWH75" s="1"/>
      <c r="FWI75" s="1"/>
      <c r="FWJ75" s="1"/>
      <c r="FWK75" s="1"/>
      <c r="FWL75" s="1"/>
      <c r="FWM75" s="1"/>
      <c r="FWN75" s="1"/>
      <c r="FWO75" s="1"/>
      <c r="FWP75" s="1"/>
      <c r="FWQ75" s="1"/>
      <c r="FWR75" s="1"/>
      <c r="FWS75" s="1"/>
      <c r="FWT75" s="1"/>
      <c r="FWU75" s="1"/>
      <c r="FWV75" s="1"/>
      <c r="FWW75" s="1"/>
      <c r="FWX75" s="1"/>
      <c r="FWY75" s="1"/>
      <c r="FWZ75" s="1"/>
      <c r="FXA75" s="1"/>
      <c r="FXB75" s="1"/>
      <c r="FXC75" s="1"/>
      <c r="FXD75" s="1"/>
      <c r="FXE75" s="1"/>
      <c r="FXF75" s="1"/>
      <c r="FXG75" s="1"/>
      <c r="FXH75" s="1"/>
      <c r="FXI75" s="1"/>
      <c r="FXJ75" s="1"/>
      <c r="FXK75" s="1"/>
      <c r="FXL75" s="1"/>
      <c r="FXM75" s="1"/>
      <c r="FXN75" s="1"/>
      <c r="FXO75" s="1"/>
      <c r="FXP75" s="1"/>
      <c r="FXQ75" s="1"/>
      <c r="FXR75" s="1"/>
      <c r="FXS75" s="1"/>
      <c r="FXT75" s="1"/>
      <c r="FXU75" s="1"/>
      <c r="FXV75" s="1"/>
      <c r="FXW75" s="1"/>
      <c r="FXX75" s="1"/>
      <c r="FXY75" s="1"/>
      <c r="FXZ75" s="1"/>
      <c r="FYA75" s="1"/>
      <c r="FYB75" s="1"/>
      <c r="FYC75" s="1"/>
      <c r="FYD75" s="1"/>
      <c r="FYE75" s="1"/>
      <c r="FYF75" s="1"/>
      <c r="FYG75" s="1"/>
      <c r="FYH75" s="1"/>
      <c r="FYI75" s="1"/>
      <c r="FYJ75" s="1"/>
      <c r="FYK75" s="1"/>
      <c r="FYL75" s="1"/>
      <c r="FYM75" s="1"/>
      <c r="FYN75" s="1"/>
      <c r="FYO75" s="1"/>
      <c r="FYP75" s="1"/>
      <c r="FYQ75" s="1"/>
      <c r="FYR75" s="1"/>
      <c r="FYS75" s="1"/>
      <c r="FYT75" s="1"/>
      <c r="FYU75" s="1"/>
      <c r="FYV75" s="1"/>
      <c r="FYW75" s="1"/>
      <c r="FYX75" s="1"/>
      <c r="FYY75" s="1"/>
      <c r="FYZ75" s="1"/>
      <c r="FZA75" s="1"/>
      <c r="FZB75" s="1"/>
      <c r="FZC75" s="1"/>
      <c r="FZD75" s="1"/>
      <c r="FZE75" s="1"/>
      <c r="FZF75" s="1"/>
      <c r="FZG75" s="1"/>
      <c r="FZH75" s="1"/>
      <c r="FZI75" s="1"/>
      <c r="FZJ75" s="1"/>
      <c r="FZK75" s="1"/>
      <c r="FZL75" s="1"/>
      <c r="FZM75" s="1"/>
      <c r="FZN75" s="1"/>
      <c r="FZO75" s="1"/>
      <c r="FZP75" s="1"/>
      <c r="FZQ75" s="1"/>
      <c r="FZR75" s="1"/>
      <c r="FZS75" s="1"/>
      <c r="FZT75" s="1"/>
      <c r="FZU75" s="1"/>
      <c r="FZV75" s="1"/>
      <c r="FZW75" s="1"/>
      <c r="FZX75" s="1"/>
      <c r="FZY75" s="1"/>
      <c r="FZZ75" s="1"/>
      <c r="GAA75" s="1"/>
      <c r="GAB75" s="1"/>
      <c r="GAC75" s="1"/>
      <c r="GAD75" s="1"/>
      <c r="GAE75" s="1"/>
      <c r="GAF75" s="1"/>
      <c r="GAG75" s="1"/>
      <c r="GAH75" s="1"/>
      <c r="GAI75" s="1"/>
      <c r="GAJ75" s="1"/>
      <c r="GAK75" s="1"/>
      <c r="GAL75" s="1"/>
      <c r="GAM75" s="1"/>
      <c r="GAN75" s="1"/>
      <c r="GAO75" s="1"/>
      <c r="GAP75" s="1"/>
      <c r="GAQ75" s="1"/>
      <c r="GAR75" s="1"/>
      <c r="GAS75" s="1"/>
      <c r="GAT75" s="1"/>
      <c r="GAU75" s="1"/>
      <c r="GAV75" s="1"/>
      <c r="GAW75" s="1"/>
      <c r="GAX75" s="1"/>
      <c r="GAY75" s="1"/>
      <c r="GAZ75" s="1"/>
      <c r="GBA75" s="1"/>
      <c r="GBB75" s="1"/>
      <c r="GBC75" s="1"/>
      <c r="GBD75" s="1"/>
      <c r="GBE75" s="1"/>
      <c r="GBF75" s="1"/>
      <c r="GBG75" s="1"/>
      <c r="GBH75" s="1"/>
      <c r="GBI75" s="1"/>
      <c r="GBJ75" s="1"/>
      <c r="GBK75" s="1"/>
      <c r="GBL75" s="1"/>
      <c r="GBM75" s="1"/>
      <c r="GBN75" s="1"/>
      <c r="GBO75" s="1"/>
      <c r="GBP75" s="1"/>
      <c r="GBQ75" s="1"/>
      <c r="GBR75" s="1"/>
      <c r="GBS75" s="1"/>
      <c r="GBT75" s="1"/>
      <c r="GBU75" s="1"/>
      <c r="GBV75" s="1"/>
      <c r="GBW75" s="1"/>
      <c r="GBX75" s="1"/>
      <c r="GBY75" s="1"/>
      <c r="GBZ75" s="1"/>
      <c r="GCA75" s="1"/>
      <c r="GCB75" s="1"/>
      <c r="GCC75" s="1"/>
      <c r="GCD75" s="1"/>
      <c r="GCE75" s="1"/>
      <c r="GCF75" s="1"/>
      <c r="GCG75" s="1"/>
      <c r="GCH75" s="1"/>
      <c r="GCI75" s="1"/>
      <c r="GCJ75" s="1"/>
      <c r="GCK75" s="1"/>
      <c r="GCL75" s="1"/>
      <c r="GCM75" s="1"/>
      <c r="GCN75" s="1"/>
      <c r="GCO75" s="1"/>
      <c r="GCP75" s="1"/>
      <c r="GCQ75" s="1"/>
      <c r="GCR75" s="1"/>
      <c r="GCS75" s="1"/>
      <c r="GCT75" s="1"/>
      <c r="GCU75" s="1"/>
      <c r="GCV75" s="1"/>
      <c r="GCW75" s="1"/>
      <c r="GCX75" s="1"/>
      <c r="GCY75" s="1"/>
      <c r="GCZ75" s="1"/>
      <c r="GDA75" s="1"/>
      <c r="GDB75" s="1"/>
      <c r="GDC75" s="1"/>
      <c r="GDD75" s="1"/>
      <c r="GDE75" s="1"/>
      <c r="GDF75" s="1"/>
      <c r="GDG75" s="1"/>
      <c r="GDH75" s="1"/>
      <c r="GDI75" s="1"/>
      <c r="GDJ75" s="1"/>
      <c r="GDK75" s="1"/>
      <c r="GDL75" s="1"/>
      <c r="GDM75" s="1"/>
      <c r="GDN75" s="1"/>
      <c r="GDO75" s="1"/>
      <c r="GDP75" s="1"/>
      <c r="GDQ75" s="1"/>
      <c r="GDR75" s="1"/>
      <c r="GDS75" s="1"/>
      <c r="GDT75" s="1"/>
      <c r="GDU75" s="1"/>
      <c r="GDV75" s="1"/>
      <c r="GDW75" s="1"/>
      <c r="GDX75" s="1"/>
      <c r="GDY75" s="1"/>
      <c r="GDZ75" s="1"/>
      <c r="GEA75" s="1"/>
      <c r="GEB75" s="1"/>
      <c r="GEC75" s="1"/>
      <c r="GED75" s="1"/>
      <c r="GEE75" s="1"/>
      <c r="GEF75" s="1"/>
      <c r="GEG75" s="1"/>
      <c r="GEH75" s="1"/>
      <c r="GEI75" s="1"/>
      <c r="GEJ75" s="1"/>
      <c r="GEK75" s="1"/>
      <c r="GEL75" s="1"/>
      <c r="GEM75" s="1"/>
      <c r="GEN75" s="1"/>
      <c r="GEO75" s="1"/>
      <c r="GEP75" s="1"/>
      <c r="GEQ75" s="1"/>
      <c r="GER75" s="1"/>
      <c r="GES75" s="1"/>
      <c r="GET75" s="1"/>
      <c r="GEU75" s="1"/>
      <c r="GEV75" s="1"/>
      <c r="GEW75" s="1"/>
      <c r="GEX75" s="1"/>
      <c r="GEY75" s="1"/>
      <c r="GEZ75" s="1"/>
      <c r="GFA75" s="1"/>
      <c r="GFB75" s="1"/>
      <c r="GFC75" s="1"/>
      <c r="GFD75" s="1"/>
      <c r="GFE75" s="1"/>
      <c r="GFF75" s="1"/>
      <c r="GFG75" s="1"/>
      <c r="GFH75" s="1"/>
      <c r="GFI75" s="1"/>
      <c r="GFJ75" s="1"/>
      <c r="GFK75" s="1"/>
      <c r="GFL75" s="1"/>
      <c r="GFM75" s="1"/>
      <c r="GFN75" s="1"/>
      <c r="GFO75" s="1"/>
      <c r="GFP75" s="1"/>
      <c r="GFQ75" s="1"/>
      <c r="GFR75" s="1"/>
      <c r="GFS75" s="1"/>
      <c r="GFT75" s="1"/>
      <c r="GFU75" s="1"/>
      <c r="GFV75" s="1"/>
      <c r="GFW75" s="1"/>
      <c r="GFX75" s="1"/>
      <c r="GFY75" s="1"/>
      <c r="GFZ75" s="1"/>
      <c r="GGA75" s="1"/>
      <c r="GGB75" s="1"/>
      <c r="GGC75" s="1"/>
      <c r="GGD75" s="1"/>
      <c r="GGE75" s="1"/>
      <c r="GGF75" s="1"/>
      <c r="GGG75" s="1"/>
      <c r="GGH75" s="1"/>
      <c r="GGI75" s="1"/>
      <c r="GGJ75" s="1"/>
      <c r="GGK75" s="1"/>
      <c r="GGL75" s="1"/>
      <c r="GGM75" s="1"/>
      <c r="GGN75" s="1"/>
      <c r="GGO75" s="1"/>
      <c r="GGP75" s="1"/>
      <c r="GGQ75" s="1"/>
      <c r="GGR75" s="1"/>
      <c r="GGS75" s="1"/>
      <c r="GGT75" s="1"/>
      <c r="GGU75" s="1"/>
      <c r="GGV75" s="1"/>
      <c r="GGW75" s="1"/>
      <c r="GGX75" s="1"/>
      <c r="GGY75" s="1"/>
      <c r="GGZ75" s="1"/>
      <c r="GHA75" s="1"/>
      <c r="GHB75" s="1"/>
      <c r="GHC75" s="1"/>
      <c r="GHD75" s="1"/>
      <c r="GHE75" s="1"/>
      <c r="GHF75" s="1"/>
      <c r="GHG75" s="1"/>
      <c r="GHH75" s="1"/>
      <c r="GHI75" s="1"/>
      <c r="GHJ75" s="1"/>
      <c r="GHK75" s="1"/>
      <c r="GHL75" s="1"/>
      <c r="GHM75" s="1"/>
      <c r="GHN75" s="1"/>
      <c r="GHO75" s="1"/>
      <c r="GHP75" s="1"/>
      <c r="GHQ75" s="1"/>
      <c r="GHR75" s="1"/>
      <c r="GHS75" s="1"/>
      <c r="GHT75" s="1"/>
      <c r="GHU75" s="1"/>
      <c r="GHV75" s="1"/>
      <c r="GHW75" s="1"/>
      <c r="GHX75" s="1"/>
      <c r="GHY75" s="1"/>
      <c r="GHZ75" s="1"/>
      <c r="GIA75" s="1"/>
      <c r="GIB75" s="1"/>
      <c r="GIC75" s="1"/>
      <c r="GID75" s="1"/>
      <c r="GIE75" s="1"/>
      <c r="GIF75" s="1"/>
      <c r="GIG75" s="1"/>
      <c r="GIH75" s="1"/>
      <c r="GII75" s="1"/>
      <c r="GIJ75" s="1"/>
      <c r="GIK75" s="1"/>
      <c r="GIL75" s="1"/>
      <c r="GIM75" s="1"/>
      <c r="GIN75" s="1"/>
      <c r="GIO75" s="1"/>
      <c r="GIP75" s="1"/>
      <c r="GIQ75" s="1"/>
      <c r="GIR75" s="1"/>
      <c r="GIS75" s="1"/>
      <c r="GIT75" s="1"/>
      <c r="GIU75" s="1"/>
      <c r="GIV75" s="1"/>
      <c r="GIW75" s="1"/>
      <c r="GIX75" s="1"/>
      <c r="GIY75" s="1"/>
      <c r="GIZ75" s="1"/>
      <c r="GJA75" s="1"/>
      <c r="GJB75" s="1"/>
      <c r="GJC75" s="1"/>
      <c r="GJD75" s="1"/>
      <c r="GJE75" s="1"/>
      <c r="GJF75" s="1"/>
      <c r="GJG75" s="1"/>
      <c r="GJH75" s="1"/>
      <c r="GJI75" s="1"/>
      <c r="GJJ75" s="1"/>
      <c r="GJK75" s="1"/>
      <c r="GJL75" s="1"/>
      <c r="GJM75" s="1"/>
      <c r="GJN75" s="1"/>
      <c r="GJO75" s="1"/>
      <c r="GJP75" s="1"/>
      <c r="GJQ75" s="1"/>
      <c r="GJR75" s="1"/>
      <c r="GJS75" s="1"/>
      <c r="GJT75" s="1"/>
      <c r="GJU75" s="1"/>
      <c r="GJV75" s="1"/>
      <c r="GJW75" s="1"/>
      <c r="GJX75" s="1"/>
      <c r="GJY75" s="1"/>
      <c r="GJZ75" s="1"/>
      <c r="GKA75" s="1"/>
      <c r="GKB75" s="1"/>
      <c r="GKC75" s="1"/>
      <c r="GKD75" s="1"/>
      <c r="GKE75" s="1"/>
      <c r="GKF75" s="1"/>
      <c r="GKG75" s="1"/>
      <c r="GKH75" s="1"/>
      <c r="GKI75" s="1"/>
      <c r="GKJ75" s="1"/>
      <c r="GKK75" s="1"/>
      <c r="GKL75" s="1"/>
      <c r="GKM75" s="1"/>
      <c r="GKN75" s="1"/>
      <c r="GKO75" s="1"/>
      <c r="GKP75" s="1"/>
      <c r="GKQ75" s="1"/>
      <c r="GKR75" s="1"/>
      <c r="GKS75" s="1"/>
      <c r="GKT75" s="1"/>
      <c r="GKU75" s="1"/>
      <c r="GKV75" s="1"/>
      <c r="GKW75" s="1"/>
      <c r="GKX75" s="1"/>
      <c r="GKY75" s="1"/>
      <c r="GKZ75" s="1"/>
      <c r="GLA75" s="1"/>
      <c r="GLB75" s="1"/>
      <c r="GLC75" s="1"/>
      <c r="GLD75" s="1"/>
      <c r="GLE75" s="1"/>
      <c r="GLF75" s="1"/>
      <c r="GLG75" s="1"/>
      <c r="GLH75" s="1"/>
      <c r="GLI75" s="1"/>
      <c r="GLJ75" s="1"/>
      <c r="GLK75" s="1"/>
      <c r="GLL75" s="1"/>
      <c r="GLM75" s="1"/>
      <c r="GLN75" s="1"/>
      <c r="GLO75" s="1"/>
      <c r="GLP75" s="1"/>
      <c r="GLQ75" s="1"/>
      <c r="GLR75" s="1"/>
      <c r="GLS75" s="1"/>
      <c r="GLT75" s="1"/>
      <c r="GLU75" s="1"/>
      <c r="GLV75" s="1"/>
      <c r="GLW75" s="1"/>
      <c r="GLX75" s="1"/>
      <c r="GLY75" s="1"/>
      <c r="GLZ75" s="1"/>
      <c r="GMA75" s="1"/>
      <c r="GMB75" s="1"/>
      <c r="GMC75" s="1"/>
      <c r="GMD75" s="1"/>
      <c r="GME75" s="1"/>
      <c r="GMF75" s="1"/>
      <c r="GMG75" s="1"/>
      <c r="GMH75" s="1"/>
      <c r="GMI75" s="1"/>
      <c r="GMJ75" s="1"/>
      <c r="GMK75" s="1"/>
      <c r="GML75" s="1"/>
      <c r="GMM75" s="1"/>
      <c r="GMN75" s="1"/>
      <c r="GMO75" s="1"/>
      <c r="GMP75" s="1"/>
      <c r="GMQ75" s="1"/>
      <c r="GMR75" s="1"/>
      <c r="GMS75" s="1"/>
      <c r="GMT75" s="1"/>
      <c r="GMU75" s="1"/>
      <c r="GMV75" s="1"/>
      <c r="GMW75" s="1"/>
      <c r="GMX75" s="1"/>
      <c r="GMY75" s="1"/>
      <c r="GMZ75" s="1"/>
      <c r="GNA75" s="1"/>
      <c r="GNB75" s="1"/>
      <c r="GNC75" s="1"/>
      <c r="GND75" s="1"/>
      <c r="GNE75" s="1"/>
      <c r="GNF75" s="1"/>
      <c r="GNG75" s="1"/>
      <c r="GNH75" s="1"/>
      <c r="GNI75" s="1"/>
      <c r="GNJ75" s="1"/>
      <c r="GNK75" s="1"/>
      <c r="GNL75" s="1"/>
      <c r="GNM75" s="1"/>
      <c r="GNN75" s="1"/>
      <c r="GNO75" s="1"/>
      <c r="GNP75" s="1"/>
      <c r="GNQ75" s="1"/>
      <c r="GNR75" s="1"/>
      <c r="GNS75" s="1"/>
      <c r="GNT75" s="1"/>
      <c r="GNU75" s="1"/>
      <c r="GNV75" s="1"/>
      <c r="GNW75" s="1"/>
      <c r="GNX75" s="1"/>
      <c r="GNY75" s="1"/>
      <c r="GNZ75" s="1"/>
      <c r="GOA75" s="1"/>
      <c r="GOB75" s="1"/>
      <c r="GOC75" s="1"/>
      <c r="GOD75" s="1"/>
      <c r="GOE75" s="1"/>
      <c r="GOF75" s="1"/>
      <c r="GOG75" s="1"/>
      <c r="GOH75" s="1"/>
      <c r="GOI75" s="1"/>
      <c r="GOJ75" s="1"/>
      <c r="GOK75" s="1"/>
      <c r="GOL75" s="1"/>
      <c r="GOM75" s="1"/>
      <c r="GON75" s="1"/>
      <c r="GOO75" s="1"/>
      <c r="GOP75" s="1"/>
      <c r="GOQ75" s="1"/>
      <c r="GOR75" s="1"/>
      <c r="GOS75" s="1"/>
      <c r="GOT75" s="1"/>
      <c r="GOU75" s="1"/>
      <c r="GOV75" s="1"/>
      <c r="GOW75" s="1"/>
      <c r="GOX75" s="1"/>
      <c r="GOY75" s="1"/>
      <c r="GOZ75" s="1"/>
      <c r="GPA75" s="1"/>
      <c r="GPB75" s="1"/>
      <c r="GPC75" s="1"/>
      <c r="GPD75" s="1"/>
      <c r="GPE75" s="1"/>
      <c r="GPF75" s="1"/>
      <c r="GPG75" s="1"/>
      <c r="GPH75" s="1"/>
      <c r="GPI75" s="1"/>
      <c r="GPJ75" s="1"/>
      <c r="GPK75" s="1"/>
      <c r="GPL75" s="1"/>
      <c r="GPM75" s="1"/>
      <c r="GPN75" s="1"/>
      <c r="GPO75" s="1"/>
      <c r="GPP75" s="1"/>
      <c r="GPQ75" s="1"/>
      <c r="GPR75" s="1"/>
      <c r="GPS75" s="1"/>
      <c r="GPT75" s="1"/>
      <c r="GPU75" s="1"/>
      <c r="GPV75" s="1"/>
      <c r="GPW75" s="1"/>
      <c r="GPX75" s="1"/>
      <c r="GPY75" s="1"/>
      <c r="GPZ75" s="1"/>
      <c r="GQA75" s="1"/>
      <c r="GQB75" s="1"/>
      <c r="GQC75" s="1"/>
      <c r="GQD75" s="1"/>
      <c r="GQE75" s="1"/>
      <c r="GQF75" s="1"/>
      <c r="GQG75" s="1"/>
      <c r="GQH75" s="1"/>
      <c r="GQI75" s="1"/>
      <c r="GQJ75" s="1"/>
      <c r="GQK75" s="1"/>
      <c r="GQL75" s="1"/>
      <c r="GQM75" s="1"/>
      <c r="GQN75" s="1"/>
      <c r="GQO75" s="1"/>
      <c r="GQP75" s="1"/>
      <c r="GQQ75" s="1"/>
      <c r="GQR75" s="1"/>
      <c r="GQS75" s="1"/>
      <c r="GQT75" s="1"/>
      <c r="GQU75" s="1"/>
      <c r="GQV75" s="1"/>
      <c r="GQW75" s="1"/>
      <c r="GQX75" s="1"/>
      <c r="GQY75" s="1"/>
      <c r="GQZ75" s="1"/>
      <c r="GRA75" s="1"/>
      <c r="GRB75" s="1"/>
      <c r="GRC75" s="1"/>
      <c r="GRD75" s="1"/>
      <c r="GRE75" s="1"/>
      <c r="GRF75" s="1"/>
      <c r="GRG75" s="1"/>
      <c r="GRH75" s="1"/>
      <c r="GRI75" s="1"/>
      <c r="GRJ75" s="1"/>
      <c r="GRK75" s="1"/>
      <c r="GRL75" s="1"/>
      <c r="GRM75" s="1"/>
      <c r="GRN75" s="1"/>
      <c r="GRO75" s="1"/>
      <c r="GRP75" s="1"/>
      <c r="GRQ75" s="1"/>
      <c r="GRR75" s="1"/>
      <c r="GRS75" s="1"/>
      <c r="GRT75" s="1"/>
      <c r="GRU75" s="1"/>
      <c r="GRV75" s="1"/>
      <c r="GRW75" s="1"/>
      <c r="GRX75" s="1"/>
      <c r="GRY75" s="1"/>
      <c r="GRZ75" s="1"/>
      <c r="GSA75" s="1"/>
      <c r="GSB75" s="1"/>
      <c r="GSC75" s="1"/>
      <c r="GSD75" s="1"/>
      <c r="GSE75" s="1"/>
      <c r="GSF75" s="1"/>
      <c r="GSG75" s="1"/>
      <c r="GSH75" s="1"/>
      <c r="GSI75" s="1"/>
      <c r="GSJ75" s="1"/>
      <c r="GSK75" s="1"/>
      <c r="GSL75" s="1"/>
      <c r="GSM75" s="1"/>
      <c r="GSN75" s="1"/>
      <c r="GSO75" s="1"/>
      <c r="GSP75" s="1"/>
      <c r="GSQ75" s="1"/>
      <c r="GSR75" s="1"/>
      <c r="GSS75" s="1"/>
      <c r="GST75" s="1"/>
      <c r="GSU75" s="1"/>
      <c r="GSV75" s="1"/>
      <c r="GSW75" s="1"/>
      <c r="GSX75" s="1"/>
      <c r="GSY75" s="1"/>
      <c r="GSZ75" s="1"/>
      <c r="GTA75" s="1"/>
      <c r="GTB75" s="1"/>
      <c r="GTC75" s="1"/>
      <c r="GTD75" s="1"/>
      <c r="GTE75" s="1"/>
      <c r="GTF75" s="1"/>
      <c r="GTG75" s="1"/>
      <c r="GTH75" s="1"/>
      <c r="GTI75" s="1"/>
      <c r="GTJ75" s="1"/>
      <c r="GTK75" s="1"/>
      <c r="GTL75" s="1"/>
      <c r="GTM75" s="1"/>
      <c r="GTN75" s="1"/>
      <c r="GTO75" s="1"/>
      <c r="GTP75" s="1"/>
      <c r="GTQ75" s="1"/>
      <c r="GTR75" s="1"/>
      <c r="GTS75" s="1"/>
      <c r="GTT75" s="1"/>
      <c r="GTU75" s="1"/>
      <c r="GTV75" s="1"/>
      <c r="GTW75" s="1"/>
      <c r="GTX75" s="1"/>
      <c r="GTY75" s="1"/>
      <c r="GTZ75" s="1"/>
      <c r="GUA75" s="1"/>
      <c r="GUB75" s="1"/>
      <c r="GUC75" s="1"/>
      <c r="GUD75" s="1"/>
      <c r="GUE75" s="1"/>
      <c r="GUF75" s="1"/>
      <c r="GUG75" s="1"/>
      <c r="GUH75" s="1"/>
      <c r="GUI75" s="1"/>
      <c r="GUJ75" s="1"/>
      <c r="GUK75" s="1"/>
      <c r="GUL75" s="1"/>
      <c r="GUM75" s="1"/>
      <c r="GUN75" s="1"/>
      <c r="GUO75" s="1"/>
      <c r="GUP75" s="1"/>
      <c r="GUQ75" s="1"/>
      <c r="GUR75" s="1"/>
      <c r="GUS75" s="1"/>
      <c r="GUT75" s="1"/>
      <c r="GUU75" s="1"/>
      <c r="GUV75" s="1"/>
      <c r="GUW75" s="1"/>
      <c r="GUX75" s="1"/>
      <c r="GUY75" s="1"/>
      <c r="GUZ75" s="1"/>
      <c r="GVA75" s="1"/>
      <c r="GVB75" s="1"/>
      <c r="GVC75" s="1"/>
      <c r="GVD75" s="1"/>
      <c r="GVE75" s="1"/>
      <c r="GVF75" s="1"/>
      <c r="GVG75" s="1"/>
      <c r="GVH75" s="1"/>
      <c r="GVI75" s="1"/>
      <c r="GVJ75" s="1"/>
      <c r="GVK75" s="1"/>
      <c r="GVL75" s="1"/>
      <c r="GVM75" s="1"/>
      <c r="GVN75" s="1"/>
      <c r="GVO75" s="1"/>
      <c r="GVP75" s="1"/>
      <c r="GVQ75" s="1"/>
      <c r="GVR75" s="1"/>
      <c r="GVS75" s="1"/>
      <c r="GVT75" s="1"/>
      <c r="GVU75" s="1"/>
      <c r="GVV75" s="1"/>
      <c r="GVW75" s="1"/>
      <c r="GVX75" s="1"/>
      <c r="GVY75" s="1"/>
      <c r="GVZ75" s="1"/>
      <c r="GWA75" s="1"/>
      <c r="GWB75" s="1"/>
      <c r="GWC75" s="1"/>
      <c r="GWD75" s="1"/>
      <c r="GWE75" s="1"/>
      <c r="GWF75" s="1"/>
      <c r="GWG75" s="1"/>
      <c r="GWH75" s="1"/>
      <c r="GWI75" s="1"/>
      <c r="GWJ75" s="1"/>
      <c r="GWK75" s="1"/>
      <c r="GWL75" s="1"/>
      <c r="GWM75" s="1"/>
      <c r="GWN75" s="1"/>
      <c r="GWO75" s="1"/>
      <c r="GWP75" s="1"/>
      <c r="GWQ75" s="1"/>
      <c r="GWR75" s="1"/>
      <c r="GWS75" s="1"/>
      <c r="GWT75" s="1"/>
      <c r="GWU75" s="1"/>
      <c r="GWV75" s="1"/>
      <c r="GWW75" s="1"/>
      <c r="GWX75" s="1"/>
      <c r="GWY75" s="1"/>
      <c r="GWZ75" s="1"/>
      <c r="GXA75" s="1"/>
      <c r="GXB75" s="1"/>
      <c r="GXC75" s="1"/>
      <c r="GXD75" s="1"/>
      <c r="GXE75" s="1"/>
      <c r="GXF75" s="1"/>
      <c r="GXG75" s="1"/>
      <c r="GXH75" s="1"/>
      <c r="GXI75" s="1"/>
      <c r="GXJ75" s="1"/>
      <c r="GXK75" s="1"/>
      <c r="GXL75" s="1"/>
      <c r="GXM75" s="1"/>
      <c r="GXN75" s="1"/>
      <c r="GXO75" s="1"/>
      <c r="GXP75" s="1"/>
      <c r="GXQ75" s="1"/>
      <c r="GXR75" s="1"/>
      <c r="GXS75" s="1"/>
      <c r="GXT75" s="1"/>
      <c r="GXU75" s="1"/>
      <c r="GXV75" s="1"/>
      <c r="GXW75" s="1"/>
      <c r="GXX75" s="1"/>
      <c r="GXY75" s="1"/>
      <c r="GXZ75" s="1"/>
      <c r="GYA75" s="1"/>
      <c r="GYB75" s="1"/>
      <c r="GYC75" s="1"/>
      <c r="GYD75" s="1"/>
      <c r="GYE75" s="1"/>
      <c r="GYF75" s="1"/>
      <c r="GYG75" s="1"/>
      <c r="GYH75" s="1"/>
      <c r="GYI75" s="1"/>
      <c r="GYJ75" s="1"/>
      <c r="GYK75" s="1"/>
      <c r="GYL75" s="1"/>
      <c r="GYM75" s="1"/>
      <c r="GYN75" s="1"/>
      <c r="GYO75" s="1"/>
      <c r="GYP75" s="1"/>
      <c r="GYQ75" s="1"/>
      <c r="GYR75" s="1"/>
      <c r="GYS75" s="1"/>
      <c r="GYT75" s="1"/>
      <c r="GYU75" s="1"/>
      <c r="GYV75" s="1"/>
      <c r="GYW75" s="1"/>
      <c r="GYX75" s="1"/>
      <c r="GYY75" s="1"/>
      <c r="GYZ75" s="1"/>
      <c r="GZA75" s="1"/>
      <c r="GZB75" s="1"/>
      <c r="GZC75" s="1"/>
      <c r="GZD75" s="1"/>
      <c r="GZE75" s="1"/>
      <c r="GZF75" s="1"/>
      <c r="GZG75" s="1"/>
      <c r="GZH75" s="1"/>
      <c r="GZI75" s="1"/>
      <c r="GZJ75" s="1"/>
      <c r="GZK75" s="1"/>
      <c r="GZL75" s="1"/>
      <c r="GZM75" s="1"/>
      <c r="GZN75" s="1"/>
      <c r="GZO75" s="1"/>
      <c r="GZP75" s="1"/>
      <c r="GZQ75" s="1"/>
      <c r="GZR75" s="1"/>
      <c r="GZS75" s="1"/>
      <c r="GZT75" s="1"/>
      <c r="GZU75" s="1"/>
      <c r="GZV75" s="1"/>
      <c r="GZW75" s="1"/>
      <c r="GZX75" s="1"/>
      <c r="GZY75" s="1"/>
      <c r="GZZ75" s="1"/>
      <c r="HAA75" s="1"/>
      <c r="HAB75" s="1"/>
      <c r="HAC75" s="1"/>
      <c r="HAD75" s="1"/>
      <c r="HAE75" s="1"/>
      <c r="HAF75" s="1"/>
      <c r="HAG75" s="1"/>
      <c r="HAH75" s="1"/>
      <c r="HAI75" s="1"/>
      <c r="HAJ75" s="1"/>
      <c r="HAK75" s="1"/>
      <c r="HAL75" s="1"/>
      <c r="HAM75" s="1"/>
      <c r="HAN75" s="1"/>
      <c r="HAO75" s="1"/>
      <c r="HAP75" s="1"/>
      <c r="HAQ75" s="1"/>
      <c r="HAR75" s="1"/>
      <c r="HAS75" s="1"/>
      <c r="HAT75" s="1"/>
      <c r="HAU75" s="1"/>
      <c r="HAV75" s="1"/>
      <c r="HAW75" s="1"/>
      <c r="HAX75" s="1"/>
      <c r="HAY75" s="1"/>
      <c r="HAZ75" s="1"/>
      <c r="HBA75" s="1"/>
      <c r="HBB75" s="1"/>
      <c r="HBC75" s="1"/>
      <c r="HBD75" s="1"/>
      <c r="HBE75" s="1"/>
      <c r="HBF75" s="1"/>
      <c r="HBG75" s="1"/>
      <c r="HBH75" s="1"/>
      <c r="HBI75" s="1"/>
      <c r="HBJ75" s="1"/>
      <c r="HBK75" s="1"/>
      <c r="HBL75" s="1"/>
      <c r="HBM75" s="1"/>
      <c r="HBN75" s="1"/>
      <c r="HBO75" s="1"/>
      <c r="HBP75" s="1"/>
      <c r="HBQ75" s="1"/>
      <c r="HBR75" s="1"/>
      <c r="HBS75" s="1"/>
      <c r="HBT75" s="1"/>
      <c r="HBU75" s="1"/>
      <c r="HBV75" s="1"/>
      <c r="HBW75" s="1"/>
      <c r="HBX75" s="1"/>
      <c r="HBY75" s="1"/>
      <c r="HBZ75" s="1"/>
      <c r="HCA75" s="1"/>
      <c r="HCB75" s="1"/>
      <c r="HCC75" s="1"/>
      <c r="HCD75" s="1"/>
      <c r="HCE75" s="1"/>
      <c r="HCF75" s="1"/>
      <c r="HCG75" s="1"/>
      <c r="HCH75" s="1"/>
      <c r="HCI75" s="1"/>
      <c r="HCJ75" s="1"/>
      <c r="HCK75" s="1"/>
      <c r="HCL75" s="1"/>
      <c r="HCM75" s="1"/>
      <c r="HCN75" s="1"/>
      <c r="HCO75" s="1"/>
      <c r="HCP75" s="1"/>
      <c r="HCQ75" s="1"/>
      <c r="HCR75" s="1"/>
      <c r="HCS75" s="1"/>
      <c r="HCT75" s="1"/>
      <c r="HCU75" s="1"/>
      <c r="HCV75" s="1"/>
      <c r="HCW75" s="1"/>
      <c r="HCX75" s="1"/>
      <c r="HCY75" s="1"/>
      <c r="HCZ75" s="1"/>
      <c r="HDA75" s="1"/>
      <c r="HDB75" s="1"/>
      <c r="HDC75" s="1"/>
      <c r="HDD75" s="1"/>
      <c r="HDE75" s="1"/>
      <c r="HDF75" s="1"/>
      <c r="HDG75" s="1"/>
      <c r="HDH75" s="1"/>
      <c r="HDI75" s="1"/>
      <c r="HDJ75" s="1"/>
      <c r="HDK75" s="1"/>
      <c r="HDL75" s="1"/>
      <c r="HDM75" s="1"/>
      <c r="HDN75" s="1"/>
      <c r="HDO75" s="1"/>
      <c r="HDP75" s="1"/>
      <c r="HDQ75" s="1"/>
      <c r="HDR75" s="1"/>
      <c r="HDS75" s="1"/>
      <c r="HDT75" s="1"/>
      <c r="HDU75" s="1"/>
      <c r="HDV75" s="1"/>
      <c r="HDW75" s="1"/>
      <c r="HDX75" s="1"/>
      <c r="HDY75" s="1"/>
      <c r="HDZ75" s="1"/>
      <c r="HEA75" s="1"/>
      <c r="HEB75" s="1"/>
      <c r="HEC75" s="1"/>
      <c r="HED75" s="1"/>
      <c r="HEE75" s="1"/>
      <c r="HEF75" s="1"/>
      <c r="HEG75" s="1"/>
      <c r="HEH75" s="1"/>
      <c r="HEI75" s="1"/>
      <c r="HEJ75" s="1"/>
      <c r="HEK75" s="1"/>
      <c r="HEL75" s="1"/>
      <c r="HEM75" s="1"/>
      <c r="HEN75" s="1"/>
      <c r="HEO75" s="1"/>
      <c r="HEP75" s="1"/>
      <c r="HEQ75" s="1"/>
      <c r="HER75" s="1"/>
      <c r="HES75" s="1"/>
      <c r="HET75" s="1"/>
      <c r="HEU75" s="1"/>
      <c r="HEV75" s="1"/>
      <c r="HEW75" s="1"/>
      <c r="HEX75" s="1"/>
      <c r="HEY75" s="1"/>
      <c r="HEZ75" s="1"/>
      <c r="HFA75" s="1"/>
      <c r="HFB75" s="1"/>
      <c r="HFC75" s="1"/>
      <c r="HFD75" s="1"/>
      <c r="HFE75" s="1"/>
      <c r="HFF75" s="1"/>
      <c r="HFG75" s="1"/>
      <c r="HFH75" s="1"/>
      <c r="HFI75" s="1"/>
      <c r="HFJ75" s="1"/>
      <c r="HFK75" s="1"/>
      <c r="HFL75" s="1"/>
      <c r="HFM75" s="1"/>
      <c r="HFN75" s="1"/>
      <c r="HFO75" s="1"/>
      <c r="HFP75" s="1"/>
      <c r="HFQ75" s="1"/>
      <c r="HFR75" s="1"/>
      <c r="HFS75" s="1"/>
      <c r="HFT75" s="1"/>
      <c r="HFU75" s="1"/>
      <c r="HFV75" s="1"/>
      <c r="HFW75" s="1"/>
      <c r="HFX75" s="1"/>
      <c r="HFY75" s="1"/>
      <c r="HFZ75" s="1"/>
      <c r="HGA75" s="1"/>
      <c r="HGB75" s="1"/>
      <c r="HGC75" s="1"/>
      <c r="HGD75" s="1"/>
      <c r="HGE75" s="1"/>
      <c r="HGF75" s="1"/>
      <c r="HGG75" s="1"/>
      <c r="HGH75" s="1"/>
      <c r="HGI75" s="1"/>
      <c r="HGJ75" s="1"/>
      <c r="HGK75" s="1"/>
      <c r="HGL75" s="1"/>
      <c r="HGM75" s="1"/>
      <c r="HGN75" s="1"/>
      <c r="HGO75" s="1"/>
      <c r="HGP75" s="1"/>
      <c r="HGQ75" s="1"/>
      <c r="HGR75" s="1"/>
      <c r="HGS75" s="1"/>
      <c r="HGT75" s="1"/>
      <c r="HGU75" s="1"/>
      <c r="HGV75" s="1"/>
      <c r="HGW75" s="1"/>
      <c r="HGX75" s="1"/>
      <c r="HGY75" s="1"/>
      <c r="HGZ75" s="1"/>
      <c r="HHA75" s="1"/>
      <c r="HHB75" s="1"/>
      <c r="HHC75" s="1"/>
      <c r="HHD75" s="1"/>
      <c r="HHE75" s="1"/>
      <c r="HHF75" s="1"/>
      <c r="HHG75" s="1"/>
      <c r="HHH75" s="1"/>
      <c r="HHI75" s="1"/>
      <c r="HHJ75" s="1"/>
      <c r="HHK75" s="1"/>
      <c r="HHL75" s="1"/>
      <c r="HHM75" s="1"/>
      <c r="HHN75" s="1"/>
      <c r="HHO75" s="1"/>
      <c r="HHP75" s="1"/>
      <c r="HHQ75" s="1"/>
      <c r="HHR75" s="1"/>
      <c r="HHS75" s="1"/>
      <c r="HHT75" s="1"/>
      <c r="HHU75" s="1"/>
      <c r="HHV75" s="1"/>
      <c r="HHW75" s="1"/>
      <c r="HHX75" s="1"/>
      <c r="HHY75" s="1"/>
      <c r="HHZ75" s="1"/>
      <c r="HIA75" s="1"/>
      <c r="HIB75" s="1"/>
      <c r="HIC75" s="1"/>
      <c r="HID75" s="1"/>
      <c r="HIE75" s="1"/>
      <c r="HIF75" s="1"/>
      <c r="HIG75" s="1"/>
      <c r="HIH75" s="1"/>
      <c r="HII75" s="1"/>
      <c r="HIJ75" s="1"/>
      <c r="HIK75" s="1"/>
      <c r="HIL75" s="1"/>
      <c r="HIM75" s="1"/>
      <c r="HIN75" s="1"/>
      <c r="HIO75" s="1"/>
      <c r="HIP75" s="1"/>
      <c r="HIQ75" s="1"/>
      <c r="HIR75" s="1"/>
      <c r="HIS75" s="1"/>
      <c r="HIT75" s="1"/>
      <c r="HIU75" s="1"/>
      <c r="HIV75" s="1"/>
      <c r="HIW75" s="1"/>
      <c r="HIX75" s="1"/>
      <c r="HIY75" s="1"/>
      <c r="HIZ75" s="1"/>
      <c r="HJA75" s="1"/>
      <c r="HJB75" s="1"/>
      <c r="HJC75" s="1"/>
      <c r="HJD75" s="1"/>
      <c r="HJE75" s="1"/>
      <c r="HJF75" s="1"/>
      <c r="HJG75" s="1"/>
      <c r="HJH75" s="1"/>
      <c r="HJI75" s="1"/>
      <c r="HJJ75" s="1"/>
      <c r="HJK75" s="1"/>
      <c r="HJL75" s="1"/>
      <c r="HJM75" s="1"/>
      <c r="HJN75" s="1"/>
      <c r="HJO75" s="1"/>
      <c r="HJP75" s="1"/>
      <c r="HJQ75" s="1"/>
      <c r="HJR75" s="1"/>
      <c r="HJS75" s="1"/>
      <c r="HJT75" s="1"/>
      <c r="HJU75" s="1"/>
      <c r="HJV75" s="1"/>
      <c r="HJW75" s="1"/>
      <c r="HJX75" s="1"/>
      <c r="HJY75" s="1"/>
      <c r="HJZ75" s="1"/>
      <c r="HKA75" s="1"/>
      <c r="HKB75" s="1"/>
      <c r="HKC75" s="1"/>
      <c r="HKD75" s="1"/>
      <c r="HKE75" s="1"/>
      <c r="HKF75" s="1"/>
      <c r="HKG75" s="1"/>
      <c r="HKH75" s="1"/>
      <c r="HKI75" s="1"/>
      <c r="HKJ75" s="1"/>
      <c r="HKK75" s="1"/>
      <c r="HKL75" s="1"/>
      <c r="HKM75" s="1"/>
      <c r="HKN75" s="1"/>
      <c r="HKO75" s="1"/>
      <c r="HKP75" s="1"/>
      <c r="HKQ75" s="1"/>
      <c r="HKR75" s="1"/>
      <c r="HKS75" s="1"/>
      <c r="HKT75" s="1"/>
      <c r="HKU75" s="1"/>
      <c r="HKV75" s="1"/>
      <c r="HKW75" s="1"/>
      <c r="HKX75" s="1"/>
      <c r="HKY75" s="1"/>
      <c r="HKZ75" s="1"/>
      <c r="HLA75" s="1"/>
      <c r="HLB75" s="1"/>
      <c r="HLC75" s="1"/>
      <c r="HLD75" s="1"/>
      <c r="HLE75" s="1"/>
      <c r="HLF75" s="1"/>
      <c r="HLG75" s="1"/>
      <c r="HLH75" s="1"/>
      <c r="HLI75" s="1"/>
      <c r="HLJ75" s="1"/>
      <c r="HLK75" s="1"/>
      <c r="HLL75" s="1"/>
      <c r="HLM75" s="1"/>
      <c r="HLN75" s="1"/>
      <c r="HLO75" s="1"/>
      <c r="HLP75" s="1"/>
      <c r="HLQ75" s="1"/>
      <c r="HLR75" s="1"/>
      <c r="HLS75" s="1"/>
      <c r="HLT75" s="1"/>
      <c r="HLU75" s="1"/>
      <c r="HLV75" s="1"/>
      <c r="HLW75" s="1"/>
      <c r="HLX75" s="1"/>
      <c r="HLY75" s="1"/>
      <c r="HLZ75" s="1"/>
      <c r="HMA75" s="1"/>
      <c r="HMB75" s="1"/>
      <c r="HMC75" s="1"/>
      <c r="HMD75" s="1"/>
      <c r="HME75" s="1"/>
      <c r="HMF75" s="1"/>
      <c r="HMG75" s="1"/>
      <c r="HMH75" s="1"/>
      <c r="HMI75" s="1"/>
      <c r="HMJ75" s="1"/>
      <c r="HMK75" s="1"/>
      <c r="HML75" s="1"/>
      <c r="HMM75" s="1"/>
      <c r="HMN75" s="1"/>
      <c r="HMO75" s="1"/>
      <c r="HMP75" s="1"/>
      <c r="HMQ75" s="1"/>
      <c r="HMR75" s="1"/>
      <c r="HMS75" s="1"/>
      <c r="HMT75" s="1"/>
      <c r="HMU75" s="1"/>
      <c r="HMV75" s="1"/>
      <c r="HMW75" s="1"/>
      <c r="HMX75" s="1"/>
      <c r="HMY75" s="1"/>
      <c r="HMZ75" s="1"/>
      <c r="HNA75" s="1"/>
      <c r="HNB75" s="1"/>
      <c r="HNC75" s="1"/>
      <c r="HND75" s="1"/>
      <c r="HNE75" s="1"/>
      <c r="HNF75" s="1"/>
      <c r="HNG75" s="1"/>
      <c r="HNH75" s="1"/>
      <c r="HNI75" s="1"/>
      <c r="HNJ75" s="1"/>
      <c r="HNK75" s="1"/>
      <c r="HNL75" s="1"/>
      <c r="HNM75" s="1"/>
      <c r="HNN75" s="1"/>
      <c r="HNO75" s="1"/>
      <c r="HNP75" s="1"/>
      <c r="HNQ75" s="1"/>
      <c r="HNR75" s="1"/>
      <c r="HNS75" s="1"/>
      <c r="HNT75" s="1"/>
      <c r="HNU75" s="1"/>
      <c r="HNV75" s="1"/>
      <c r="HNW75" s="1"/>
      <c r="HNX75" s="1"/>
      <c r="HNY75" s="1"/>
      <c r="HNZ75" s="1"/>
      <c r="HOA75" s="1"/>
      <c r="HOB75" s="1"/>
      <c r="HOC75" s="1"/>
      <c r="HOD75" s="1"/>
      <c r="HOE75" s="1"/>
      <c r="HOF75" s="1"/>
      <c r="HOG75" s="1"/>
      <c r="HOH75" s="1"/>
      <c r="HOI75" s="1"/>
      <c r="HOJ75" s="1"/>
      <c r="HOK75" s="1"/>
      <c r="HOL75" s="1"/>
      <c r="HOM75" s="1"/>
      <c r="HON75" s="1"/>
      <c r="HOO75" s="1"/>
      <c r="HOP75" s="1"/>
      <c r="HOQ75" s="1"/>
      <c r="HOR75" s="1"/>
      <c r="HOS75" s="1"/>
      <c r="HOT75" s="1"/>
      <c r="HOU75" s="1"/>
      <c r="HOV75" s="1"/>
      <c r="HOW75" s="1"/>
      <c r="HOX75" s="1"/>
      <c r="HOY75" s="1"/>
      <c r="HOZ75" s="1"/>
      <c r="HPA75" s="1"/>
      <c r="HPB75" s="1"/>
      <c r="HPC75" s="1"/>
      <c r="HPD75" s="1"/>
      <c r="HPE75" s="1"/>
      <c r="HPF75" s="1"/>
      <c r="HPG75" s="1"/>
      <c r="HPH75" s="1"/>
      <c r="HPI75" s="1"/>
      <c r="HPJ75" s="1"/>
      <c r="HPK75" s="1"/>
      <c r="HPL75" s="1"/>
      <c r="HPM75" s="1"/>
      <c r="HPN75" s="1"/>
      <c r="HPO75" s="1"/>
      <c r="HPP75" s="1"/>
      <c r="HPQ75" s="1"/>
      <c r="HPR75" s="1"/>
      <c r="HPS75" s="1"/>
      <c r="HPT75" s="1"/>
      <c r="HPU75" s="1"/>
      <c r="HPV75" s="1"/>
      <c r="HPW75" s="1"/>
      <c r="HPX75" s="1"/>
      <c r="HPY75" s="1"/>
      <c r="HPZ75" s="1"/>
      <c r="HQA75" s="1"/>
      <c r="HQB75" s="1"/>
      <c r="HQC75" s="1"/>
      <c r="HQD75" s="1"/>
      <c r="HQE75" s="1"/>
      <c r="HQF75" s="1"/>
      <c r="HQG75" s="1"/>
      <c r="HQH75" s="1"/>
      <c r="HQI75" s="1"/>
      <c r="HQJ75" s="1"/>
      <c r="HQK75" s="1"/>
      <c r="HQL75" s="1"/>
      <c r="HQM75" s="1"/>
      <c r="HQN75" s="1"/>
      <c r="HQO75" s="1"/>
      <c r="HQP75" s="1"/>
      <c r="HQQ75" s="1"/>
      <c r="HQR75" s="1"/>
      <c r="HQS75" s="1"/>
      <c r="HQT75" s="1"/>
      <c r="HQU75" s="1"/>
      <c r="HQV75" s="1"/>
      <c r="HQW75" s="1"/>
      <c r="HQX75" s="1"/>
      <c r="HQY75" s="1"/>
      <c r="HQZ75" s="1"/>
      <c r="HRA75" s="1"/>
      <c r="HRB75" s="1"/>
      <c r="HRC75" s="1"/>
      <c r="HRD75" s="1"/>
      <c r="HRE75" s="1"/>
      <c r="HRF75" s="1"/>
      <c r="HRG75" s="1"/>
      <c r="HRH75" s="1"/>
      <c r="HRI75" s="1"/>
      <c r="HRJ75" s="1"/>
      <c r="HRK75" s="1"/>
      <c r="HRL75" s="1"/>
      <c r="HRM75" s="1"/>
      <c r="HRN75" s="1"/>
      <c r="HRO75" s="1"/>
      <c r="HRP75" s="1"/>
      <c r="HRQ75" s="1"/>
      <c r="HRR75" s="1"/>
      <c r="HRS75" s="1"/>
      <c r="HRT75" s="1"/>
      <c r="HRU75" s="1"/>
      <c r="HRV75" s="1"/>
      <c r="HRW75" s="1"/>
      <c r="HRX75" s="1"/>
      <c r="HRY75" s="1"/>
      <c r="HRZ75" s="1"/>
      <c r="HSA75" s="1"/>
      <c r="HSB75" s="1"/>
      <c r="HSC75" s="1"/>
      <c r="HSD75" s="1"/>
      <c r="HSE75" s="1"/>
      <c r="HSF75" s="1"/>
      <c r="HSG75" s="1"/>
      <c r="HSH75" s="1"/>
      <c r="HSI75" s="1"/>
      <c r="HSJ75" s="1"/>
      <c r="HSK75" s="1"/>
      <c r="HSL75" s="1"/>
      <c r="HSM75" s="1"/>
      <c r="HSN75" s="1"/>
      <c r="HSO75" s="1"/>
      <c r="HSP75" s="1"/>
      <c r="HSQ75" s="1"/>
      <c r="HSR75" s="1"/>
      <c r="HSS75" s="1"/>
      <c r="HST75" s="1"/>
      <c r="HSU75" s="1"/>
      <c r="HSV75" s="1"/>
      <c r="HSW75" s="1"/>
      <c r="HSX75" s="1"/>
      <c r="HSY75" s="1"/>
      <c r="HSZ75" s="1"/>
      <c r="HTA75" s="1"/>
      <c r="HTB75" s="1"/>
      <c r="HTC75" s="1"/>
      <c r="HTD75" s="1"/>
      <c r="HTE75" s="1"/>
      <c r="HTF75" s="1"/>
      <c r="HTG75" s="1"/>
      <c r="HTH75" s="1"/>
      <c r="HTI75" s="1"/>
      <c r="HTJ75" s="1"/>
      <c r="HTK75" s="1"/>
      <c r="HTL75" s="1"/>
      <c r="HTM75" s="1"/>
      <c r="HTN75" s="1"/>
      <c r="HTO75" s="1"/>
      <c r="HTP75" s="1"/>
      <c r="HTQ75" s="1"/>
      <c r="HTR75" s="1"/>
      <c r="HTS75" s="1"/>
      <c r="HTT75" s="1"/>
      <c r="HTU75" s="1"/>
      <c r="HTV75" s="1"/>
      <c r="HTW75" s="1"/>
      <c r="HTX75" s="1"/>
      <c r="HTY75" s="1"/>
      <c r="HTZ75" s="1"/>
      <c r="HUA75" s="1"/>
      <c r="HUB75" s="1"/>
      <c r="HUC75" s="1"/>
      <c r="HUD75" s="1"/>
      <c r="HUE75" s="1"/>
      <c r="HUF75" s="1"/>
      <c r="HUG75" s="1"/>
      <c r="HUH75" s="1"/>
      <c r="HUI75" s="1"/>
      <c r="HUJ75" s="1"/>
      <c r="HUK75" s="1"/>
      <c r="HUL75" s="1"/>
      <c r="HUM75" s="1"/>
      <c r="HUN75" s="1"/>
      <c r="HUO75" s="1"/>
      <c r="HUP75" s="1"/>
      <c r="HUQ75" s="1"/>
      <c r="HUR75" s="1"/>
      <c r="HUS75" s="1"/>
      <c r="HUT75" s="1"/>
      <c r="HUU75" s="1"/>
      <c r="HUV75" s="1"/>
      <c r="HUW75" s="1"/>
      <c r="HUX75" s="1"/>
      <c r="HUY75" s="1"/>
      <c r="HUZ75" s="1"/>
      <c r="HVA75" s="1"/>
      <c r="HVB75" s="1"/>
      <c r="HVC75" s="1"/>
      <c r="HVD75" s="1"/>
      <c r="HVE75" s="1"/>
      <c r="HVF75" s="1"/>
      <c r="HVG75" s="1"/>
      <c r="HVH75" s="1"/>
      <c r="HVI75" s="1"/>
      <c r="HVJ75" s="1"/>
      <c r="HVK75" s="1"/>
      <c r="HVL75" s="1"/>
      <c r="HVM75" s="1"/>
      <c r="HVN75" s="1"/>
      <c r="HVO75" s="1"/>
      <c r="HVP75" s="1"/>
      <c r="HVQ75" s="1"/>
      <c r="HVR75" s="1"/>
      <c r="HVS75" s="1"/>
      <c r="HVT75" s="1"/>
      <c r="HVU75" s="1"/>
      <c r="HVV75" s="1"/>
      <c r="HVW75" s="1"/>
      <c r="HVX75" s="1"/>
      <c r="HVY75" s="1"/>
      <c r="HVZ75" s="1"/>
      <c r="HWA75" s="1"/>
      <c r="HWB75" s="1"/>
      <c r="HWC75" s="1"/>
      <c r="HWD75" s="1"/>
      <c r="HWE75" s="1"/>
      <c r="HWF75" s="1"/>
      <c r="HWG75" s="1"/>
      <c r="HWH75" s="1"/>
      <c r="HWI75" s="1"/>
      <c r="HWJ75" s="1"/>
      <c r="HWK75" s="1"/>
      <c r="HWL75" s="1"/>
      <c r="HWM75" s="1"/>
      <c r="HWN75" s="1"/>
      <c r="HWO75" s="1"/>
      <c r="HWP75" s="1"/>
      <c r="HWQ75" s="1"/>
      <c r="HWR75" s="1"/>
      <c r="HWS75" s="1"/>
      <c r="HWT75" s="1"/>
      <c r="HWU75" s="1"/>
      <c r="HWV75" s="1"/>
      <c r="HWW75" s="1"/>
      <c r="HWX75" s="1"/>
      <c r="HWY75" s="1"/>
      <c r="HWZ75" s="1"/>
      <c r="HXA75" s="1"/>
      <c r="HXB75" s="1"/>
      <c r="HXC75" s="1"/>
      <c r="HXD75" s="1"/>
      <c r="HXE75" s="1"/>
      <c r="HXF75" s="1"/>
      <c r="HXG75" s="1"/>
      <c r="HXH75" s="1"/>
      <c r="HXI75" s="1"/>
      <c r="HXJ75" s="1"/>
      <c r="HXK75" s="1"/>
      <c r="HXL75" s="1"/>
      <c r="HXM75" s="1"/>
      <c r="HXN75" s="1"/>
      <c r="HXO75" s="1"/>
      <c r="HXP75" s="1"/>
      <c r="HXQ75" s="1"/>
      <c r="HXR75" s="1"/>
      <c r="HXS75" s="1"/>
      <c r="HXT75" s="1"/>
      <c r="HXU75" s="1"/>
      <c r="HXV75" s="1"/>
      <c r="HXW75" s="1"/>
      <c r="HXX75" s="1"/>
      <c r="HXY75" s="1"/>
      <c r="HXZ75" s="1"/>
      <c r="HYA75" s="1"/>
      <c r="HYB75" s="1"/>
      <c r="HYC75" s="1"/>
      <c r="HYD75" s="1"/>
      <c r="HYE75" s="1"/>
      <c r="HYF75" s="1"/>
      <c r="HYG75" s="1"/>
      <c r="HYH75" s="1"/>
      <c r="HYI75" s="1"/>
      <c r="HYJ75" s="1"/>
      <c r="HYK75" s="1"/>
      <c r="HYL75" s="1"/>
      <c r="HYM75" s="1"/>
      <c r="HYN75" s="1"/>
      <c r="HYO75" s="1"/>
      <c r="HYP75" s="1"/>
      <c r="HYQ75" s="1"/>
      <c r="HYR75" s="1"/>
      <c r="HYS75" s="1"/>
      <c r="HYT75" s="1"/>
      <c r="HYU75" s="1"/>
      <c r="HYV75" s="1"/>
      <c r="HYW75" s="1"/>
      <c r="HYX75" s="1"/>
      <c r="HYY75" s="1"/>
      <c r="HYZ75" s="1"/>
      <c r="HZA75" s="1"/>
      <c r="HZB75" s="1"/>
      <c r="HZC75" s="1"/>
      <c r="HZD75" s="1"/>
      <c r="HZE75" s="1"/>
      <c r="HZF75" s="1"/>
      <c r="HZG75" s="1"/>
      <c r="HZH75" s="1"/>
      <c r="HZI75" s="1"/>
      <c r="HZJ75" s="1"/>
      <c r="HZK75" s="1"/>
      <c r="HZL75" s="1"/>
      <c r="HZM75" s="1"/>
      <c r="HZN75" s="1"/>
      <c r="HZO75" s="1"/>
      <c r="HZP75" s="1"/>
      <c r="HZQ75" s="1"/>
      <c r="HZR75" s="1"/>
      <c r="HZS75" s="1"/>
      <c r="HZT75" s="1"/>
      <c r="HZU75" s="1"/>
      <c r="HZV75" s="1"/>
      <c r="HZW75" s="1"/>
      <c r="HZX75" s="1"/>
      <c r="HZY75" s="1"/>
      <c r="HZZ75" s="1"/>
      <c r="IAA75" s="1"/>
      <c r="IAB75" s="1"/>
      <c r="IAC75" s="1"/>
      <c r="IAD75" s="1"/>
      <c r="IAE75" s="1"/>
      <c r="IAF75" s="1"/>
      <c r="IAG75" s="1"/>
      <c r="IAH75" s="1"/>
      <c r="IAI75" s="1"/>
      <c r="IAJ75" s="1"/>
      <c r="IAK75" s="1"/>
      <c r="IAL75" s="1"/>
      <c r="IAM75" s="1"/>
      <c r="IAN75" s="1"/>
      <c r="IAO75" s="1"/>
      <c r="IAP75" s="1"/>
      <c r="IAQ75" s="1"/>
      <c r="IAR75" s="1"/>
      <c r="IAS75" s="1"/>
      <c r="IAT75" s="1"/>
      <c r="IAU75" s="1"/>
      <c r="IAV75" s="1"/>
      <c r="IAW75" s="1"/>
      <c r="IAX75" s="1"/>
      <c r="IAY75" s="1"/>
      <c r="IAZ75" s="1"/>
      <c r="IBA75" s="1"/>
      <c r="IBB75" s="1"/>
      <c r="IBC75" s="1"/>
      <c r="IBD75" s="1"/>
      <c r="IBE75" s="1"/>
      <c r="IBF75" s="1"/>
      <c r="IBG75" s="1"/>
      <c r="IBH75" s="1"/>
      <c r="IBI75" s="1"/>
      <c r="IBJ75" s="1"/>
      <c r="IBK75" s="1"/>
      <c r="IBL75" s="1"/>
      <c r="IBM75" s="1"/>
      <c r="IBN75" s="1"/>
      <c r="IBO75" s="1"/>
      <c r="IBP75" s="1"/>
      <c r="IBQ75" s="1"/>
      <c r="IBR75" s="1"/>
      <c r="IBS75" s="1"/>
      <c r="IBT75" s="1"/>
      <c r="IBU75" s="1"/>
      <c r="IBV75" s="1"/>
      <c r="IBW75" s="1"/>
      <c r="IBX75" s="1"/>
      <c r="IBY75" s="1"/>
      <c r="IBZ75" s="1"/>
      <c r="ICA75" s="1"/>
      <c r="ICB75" s="1"/>
      <c r="ICC75" s="1"/>
      <c r="ICD75" s="1"/>
      <c r="ICE75" s="1"/>
      <c r="ICF75" s="1"/>
      <c r="ICG75" s="1"/>
      <c r="ICH75" s="1"/>
      <c r="ICI75" s="1"/>
      <c r="ICJ75" s="1"/>
      <c r="ICK75" s="1"/>
      <c r="ICL75" s="1"/>
      <c r="ICM75" s="1"/>
      <c r="ICN75" s="1"/>
      <c r="ICO75" s="1"/>
      <c r="ICP75" s="1"/>
      <c r="ICQ75" s="1"/>
      <c r="ICR75" s="1"/>
      <c r="ICS75" s="1"/>
      <c r="ICT75" s="1"/>
      <c r="ICU75" s="1"/>
      <c r="ICV75" s="1"/>
      <c r="ICW75" s="1"/>
      <c r="ICX75" s="1"/>
      <c r="ICY75" s="1"/>
      <c r="ICZ75" s="1"/>
      <c r="IDA75" s="1"/>
      <c r="IDB75" s="1"/>
      <c r="IDC75" s="1"/>
      <c r="IDD75" s="1"/>
      <c r="IDE75" s="1"/>
      <c r="IDF75" s="1"/>
      <c r="IDG75" s="1"/>
      <c r="IDH75" s="1"/>
      <c r="IDI75" s="1"/>
      <c r="IDJ75" s="1"/>
      <c r="IDK75" s="1"/>
      <c r="IDL75" s="1"/>
      <c r="IDM75" s="1"/>
      <c r="IDN75" s="1"/>
      <c r="IDO75" s="1"/>
      <c r="IDP75" s="1"/>
      <c r="IDQ75" s="1"/>
      <c r="IDR75" s="1"/>
      <c r="IDS75" s="1"/>
      <c r="IDT75" s="1"/>
      <c r="IDU75" s="1"/>
      <c r="IDV75" s="1"/>
      <c r="IDW75" s="1"/>
      <c r="IDX75" s="1"/>
      <c r="IDY75" s="1"/>
      <c r="IDZ75" s="1"/>
      <c r="IEA75" s="1"/>
      <c r="IEB75" s="1"/>
      <c r="IEC75" s="1"/>
      <c r="IED75" s="1"/>
      <c r="IEE75" s="1"/>
      <c r="IEF75" s="1"/>
      <c r="IEG75" s="1"/>
      <c r="IEH75" s="1"/>
      <c r="IEI75" s="1"/>
      <c r="IEJ75" s="1"/>
      <c r="IEK75" s="1"/>
      <c r="IEL75" s="1"/>
      <c r="IEM75" s="1"/>
      <c r="IEN75" s="1"/>
      <c r="IEO75" s="1"/>
      <c r="IEP75" s="1"/>
      <c r="IEQ75" s="1"/>
      <c r="IER75" s="1"/>
      <c r="IES75" s="1"/>
      <c r="IET75" s="1"/>
      <c r="IEU75" s="1"/>
      <c r="IEV75" s="1"/>
      <c r="IEW75" s="1"/>
      <c r="IEX75" s="1"/>
      <c r="IEY75" s="1"/>
      <c r="IEZ75" s="1"/>
      <c r="IFA75" s="1"/>
      <c r="IFB75" s="1"/>
      <c r="IFC75" s="1"/>
      <c r="IFD75" s="1"/>
      <c r="IFE75" s="1"/>
      <c r="IFF75" s="1"/>
      <c r="IFG75" s="1"/>
      <c r="IFH75" s="1"/>
      <c r="IFI75" s="1"/>
      <c r="IFJ75" s="1"/>
      <c r="IFK75" s="1"/>
      <c r="IFL75" s="1"/>
      <c r="IFM75" s="1"/>
      <c r="IFN75" s="1"/>
      <c r="IFO75" s="1"/>
      <c r="IFP75" s="1"/>
      <c r="IFQ75" s="1"/>
      <c r="IFR75" s="1"/>
      <c r="IFS75" s="1"/>
      <c r="IFT75" s="1"/>
      <c r="IFU75" s="1"/>
      <c r="IFV75" s="1"/>
      <c r="IFW75" s="1"/>
      <c r="IFX75" s="1"/>
      <c r="IFY75" s="1"/>
      <c r="IFZ75" s="1"/>
      <c r="IGA75" s="1"/>
      <c r="IGB75" s="1"/>
      <c r="IGC75" s="1"/>
      <c r="IGD75" s="1"/>
      <c r="IGE75" s="1"/>
      <c r="IGF75" s="1"/>
      <c r="IGG75" s="1"/>
      <c r="IGH75" s="1"/>
      <c r="IGI75" s="1"/>
      <c r="IGJ75" s="1"/>
      <c r="IGK75" s="1"/>
      <c r="IGL75" s="1"/>
      <c r="IGM75" s="1"/>
      <c r="IGN75" s="1"/>
      <c r="IGO75" s="1"/>
      <c r="IGP75" s="1"/>
      <c r="IGQ75" s="1"/>
      <c r="IGR75" s="1"/>
      <c r="IGS75" s="1"/>
      <c r="IGT75" s="1"/>
      <c r="IGU75" s="1"/>
      <c r="IGV75" s="1"/>
      <c r="IGW75" s="1"/>
      <c r="IGX75" s="1"/>
      <c r="IGY75" s="1"/>
      <c r="IGZ75" s="1"/>
      <c r="IHA75" s="1"/>
      <c r="IHB75" s="1"/>
      <c r="IHC75" s="1"/>
      <c r="IHD75" s="1"/>
      <c r="IHE75" s="1"/>
      <c r="IHF75" s="1"/>
      <c r="IHG75" s="1"/>
      <c r="IHH75" s="1"/>
      <c r="IHI75" s="1"/>
      <c r="IHJ75" s="1"/>
      <c r="IHK75" s="1"/>
      <c r="IHL75" s="1"/>
      <c r="IHM75" s="1"/>
      <c r="IHN75" s="1"/>
      <c r="IHO75" s="1"/>
      <c r="IHP75" s="1"/>
      <c r="IHQ75" s="1"/>
      <c r="IHR75" s="1"/>
      <c r="IHS75" s="1"/>
      <c r="IHT75" s="1"/>
      <c r="IHU75" s="1"/>
      <c r="IHV75" s="1"/>
      <c r="IHW75" s="1"/>
      <c r="IHX75" s="1"/>
      <c r="IHY75" s="1"/>
      <c r="IHZ75" s="1"/>
      <c r="IIA75" s="1"/>
      <c r="IIB75" s="1"/>
      <c r="IIC75" s="1"/>
      <c r="IID75" s="1"/>
      <c r="IIE75" s="1"/>
      <c r="IIF75" s="1"/>
      <c r="IIG75" s="1"/>
      <c r="IIH75" s="1"/>
      <c r="III75" s="1"/>
      <c r="IIJ75" s="1"/>
      <c r="IIK75" s="1"/>
      <c r="IIL75" s="1"/>
      <c r="IIM75" s="1"/>
      <c r="IIN75" s="1"/>
      <c r="IIO75" s="1"/>
      <c r="IIP75" s="1"/>
      <c r="IIQ75" s="1"/>
      <c r="IIR75" s="1"/>
      <c r="IIS75" s="1"/>
      <c r="IIT75" s="1"/>
      <c r="IIU75" s="1"/>
      <c r="IIV75" s="1"/>
      <c r="IIW75" s="1"/>
      <c r="IIX75" s="1"/>
      <c r="IIY75" s="1"/>
      <c r="IIZ75" s="1"/>
      <c r="IJA75" s="1"/>
      <c r="IJB75" s="1"/>
      <c r="IJC75" s="1"/>
      <c r="IJD75" s="1"/>
      <c r="IJE75" s="1"/>
      <c r="IJF75" s="1"/>
      <c r="IJG75" s="1"/>
      <c r="IJH75" s="1"/>
      <c r="IJI75" s="1"/>
      <c r="IJJ75" s="1"/>
      <c r="IJK75" s="1"/>
      <c r="IJL75" s="1"/>
      <c r="IJM75" s="1"/>
      <c r="IJN75" s="1"/>
      <c r="IJO75" s="1"/>
      <c r="IJP75" s="1"/>
      <c r="IJQ75" s="1"/>
      <c r="IJR75" s="1"/>
      <c r="IJS75" s="1"/>
      <c r="IJT75" s="1"/>
      <c r="IJU75" s="1"/>
      <c r="IJV75" s="1"/>
      <c r="IJW75" s="1"/>
      <c r="IJX75" s="1"/>
      <c r="IJY75" s="1"/>
      <c r="IJZ75" s="1"/>
      <c r="IKA75" s="1"/>
      <c r="IKB75" s="1"/>
      <c r="IKC75" s="1"/>
      <c r="IKD75" s="1"/>
      <c r="IKE75" s="1"/>
      <c r="IKF75" s="1"/>
      <c r="IKG75" s="1"/>
      <c r="IKH75" s="1"/>
      <c r="IKI75" s="1"/>
      <c r="IKJ75" s="1"/>
      <c r="IKK75" s="1"/>
      <c r="IKL75" s="1"/>
      <c r="IKM75" s="1"/>
      <c r="IKN75" s="1"/>
      <c r="IKO75" s="1"/>
      <c r="IKP75" s="1"/>
      <c r="IKQ75" s="1"/>
      <c r="IKR75" s="1"/>
      <c r="IKS75" s="1"/>
      <c r="IKT75" s="1"/>
      <c r="IKU75" s="1"/>
      <c r="IKV75" s="1"/>
      <c r="IKW75" s="1"/>
      <c r="IKX75" s="1"/>
      <c r="IKY75" s="1"/>
      <c r="IKZ75" s="1"/>
      <c r="ILA75" s="1"/>
      <c r="ILB75" s="1"/>
      <c r="ILC75" s="1"/>
      <c r="ILD75" s="1"/>
      <c r="ILE75" s="1"/>
      <c r="ILF75" s="1"/>
      <c r="ILG75" s="1"/>
      <c r="ILH75" s="1"/>
      <c r="ILI75" s="1"/>
      <c r="ILJ75" s="1"/>
      <c r="ILK75" s="1"/>
      <c r="ILL75" s="1"/>
      <c r="ILM75" s="1"/>
      <c r="ILN75" s="1"/>
      <c r="ILO75" s="1"/>
      <c r="ILP75" s="1"/>
      <c r="ILQ75" s="1"/>
      <c r="ILR75" s="1"/>
      <c r="ILS75" s="1"/>
      <c r="ILT75" s="1"/>
      <c r="ILU75" s="1"/>
      <c r="ILV75" s="1"/>
      <c r="ILW75" s="1"/>
      <c r="ILX75" s="1"/>
      <c r="ILY75" s="1"/>
      <c r="ILZ75" s="1"/>
      <c r="IMA75" s="1"/>
      <c r="IMB75" s="1"/>
      <c r="IMC75" s="1"/>
      <c r="IMD75" s="1"/>
      <c r="IME75" s="1"/>
      <c r="IMF75" s="1"/>
      <c r="IMG75" s="1"/>
      <c r="IMH75" s="1"/>
      <c r="IMI75" s="1"/>
      <c r="IMJ75" s="1"/>
      <c r="IMK75" s="1"/>
      <c r="IML75" s="1"/>
      <c r="IMM75" s="1"/>
      <c r="IMN75" s="1"/>
      <c r="IMO75" s="1"/>
      <c r="IMP75" s="1"/>
      <c r="IMQ75" s="1"/>
      <c r="IMR75" s="1"/>
      <c r="IMS75" s="1"/>
      <c r="IMT75" s="1"/>
      <c r="IMU75" s="1"/>
      <c r="IMV75" s="1"/>
      <c r="IMW75" s="1"/>
      <c r="IMX75" s="1"/>
      <c r="IMY75" s="1"/>
      <c r="IMZ75" s="1"/>
      <c r="INA75" s="1"/>
      <c r="INB75" s="1"/>
      <c r="INC75" s="1"/>
      <c r="IND75" s="1"/>
      <c r="INE75" s="1"/>
      <c r="INF75" s="1"/>
      <c r="ING75" s="1"/>
      <c r="INH75" s="1"/>
      <c r="INI75" s="1"/>
      <c r="INJ75" s="1"/>
      <c r="INK75" s="1"/>
      <c r="INL75" s="1"/>
      <c r="INM75" s="1"/>
      <c r="INN75" s="1"/>
      <c r="INO75" s="1"/>
      <c r="INP75" s="1"/>
      <c r="INQ75" s="1"/>
      <c r="INR75" s="1"/>
      <c r="INS75" s="1"/>
      <c r="INT75" s="1"/>
      <c r="INU75" s="1"/>
      <c r="INV75" s="1"/>
      <c r="INW75" s="1"/>
      <c r="INX75" s="1"/>
      <c r="INY75" s="1"/>
      <c r="INZ75" s="1"/>
      <c r="IOA75" s="1"/>
      <c r="IOB75" s="1"/>
      <c r="IOC75" s="1"/>
      <c r="IOD75" s="1"/>
      <c r="IOE75" s="1"/>
      <c r="IOF75" s="1"/>
      <c r="IOG75" s="1"/>
      <c r="IOH75" s="1"/>
      <c r="IOI75" s="1"/>
      <c r="IOJ75" s="1"/>
      <c r="IOK75" s="1"/>
      <c r="IOL75" s="1"/>
      <c r="IOM75" s="1"/>
      <c r="ION75" s="1"/>
      <c r="IOO75" s="1"/>
      <c r="IOP75" s="1"/>
      <c r="IOQ75" s="1"/>
      <c r="IOR75" s="1"/>
      <c r="IOS75" s="1"/>
      <c r="IOT75" s="1"/>
      <c r="IOU75" s="1"/>
      <c r="IOV75" s="1"/>
      <c r="IOW75" s="1"/>
      <c r="IOX75" s="1"/>
      <c r="IOY75" s="1"/>
      <c r="IOZ75" s="1"/>
      <c r="IPA75" s="1"/>
      <c r="IPB75" s="1"/>
      <c r="IPC75" s="1"/>
      <c r="IPD75" s="1"/>
      <c r="IPE75" s="1"/>
      <c r="IPF75" s="1"/>
      <c r="IPG75" s="1"/>
      <c r="IPH75" s="1"/>
      <c r="IPI75" s="1"/>
      <c r="IPJ75" s="1"/>
      <c r="IPK75" s="1"/>
      <c r="IPL75" s="1"/>
      <c r="IPM75" s="1"/>
      <c r="IPN75" s="1"/>
      <c r="IPO75" s="1"/>
      <c r="IPP75" s="1"/>
      <c r="IPQ75" s="1"/>
      <c r="IPR75" s="1"/>
      <c r="IPS75" s="1"/>
      <c r="IPT75" s="1"/>
      <c r="IPU75" s="1"/>
      <c r="IPV75" s="1"/>
      <c r="IPW75" s="1"/>
      <c r="IPX75" s="1"/>
      <c r="IPY75" s="1"/>
      <c r="IPZ75" s="1"/>
      <c r="IQA75" s="1"/>
      <c r="IQB75" s="1"/>
      <c r="IQC75" s="1"/>
      <c r="IQD75" s="1"/>
      <c r="IQE75" s="1"/>
      <c r="IQF75" s="1"/>
      <c r="IQG75" s="1"/>
      <c r="IQH75" s="1"/>
      <c r="IQI75" s="1"/>
      <c r="IQJ75" s="1"/>
      <c r="IQK75" s="1"/>
      <c r="IQL75" s="1"/>
      <c r="IQM75" s="1"/>
      <c r="IQN75" s="1"/>
      <c r="IQO75" s="1"/>
      <c r="IQP75" s="1"/>
      <c r="IQQ75" s="1"/>
      <c r="IQR75" s="1"/>
      <c r="IQS75" s="1"/>
      <c r="IQT75" s="1"/>
      <c r="IQU75" s="1"/>
      <c r="IQV75" s="1"/>
      <c r="IQW75" s="1"/>
      <c r="IQX75" s="1"/>
      <c r="IQY75" s="1"/>
      <c r="IQZ75" s="1"/>
      <c r="IRA75" s="1"/>
      <c r="IRB75" s="1"/>
      <c r="IRC75" s="1"/>
      <c r="IRD75" s="1"/>
      <c r="IRE75" s="1"/>
      <c r="IRF75" s="1"/>
      <c r="IRG75" s="1"/>
      <c r="IRH75" s="1"/>
      <c r="IRI75" s="1"/>
      <c r="IRJ75" s="1"/>
      <c r="IRK75" s="1"/>
      <c r="IRL75" s="1"/>
      <c r="IRM75" s="1"/>
      <c r="IRN75" s="1"/>
      <c r="IRO75" s="1"/>
      <c r="IRP75" s="1"/>
      <c r="IRQ75" s="1"/>
      <c r="IRR75" s="1"/>
      <c r="IRS75" s="1"/>
      <c r="IRT75" s="1"/>
      <c r="IRU75" s="1"/>
      <c r="IRV75" s="1"/>
      <c r="IRW75" s="1"/>
      <c r="IRX75" s="1"/>
      <c r="IRY75" s="1"/>
      <c r="IRZ75" s="1"/>
      <c r="ISA75" s="1"/>
      <c r="ISB75" s="1"/>
      <c r="ISC75" s="1"/>
      <c r="ISD75" s="1"/>
      <c r="ISE75" s="1"/>
      <c r="ISF75" s="1"/>
      <c r="ISG75" s="1"/>
      <c r="ISH75" s="1"/>
      <c r="ISI75" s="1"/>
      <c r="ISJ75" s="1"/>
      <c r="ISK75" s="1"/>
      <c r="ISL75" s="1"/>
      <c r="ISM75" s="1"/>
      <c r="ISN75" s="1"/>
      <c r="ISO75" s="1"/>
      <c r="ISP75" s="1"/>
      <c r="ISQ75" s="1"/>
      <c r="ISR75" s="1"/>
      <c r="ISS75" s="1"/>
      <c r="IST75" s="1"/>
      <c r="ISU75" s="1"/>
      <c r="ISV75" s="1"/>
      <c r="ISW75" s="1"/>
      <c r="ISX75" s="1"/>
      <c r="ISY75" s="1"/>
      <c r="ISZ75" s="1"/>
      <c r="ITA75" s="1"/>
      <c r="ITB75" s="1"/>
      <c r="ITC75" s="1"/>
      <c r="ITD75" s="1"/>
      <c r="ITE75" s="1"/>
      <c r="ITF75" s="1"/>
      <c r="ITG75" s="1"/>
      <c r="ITH75" s="1"/>
      <c r="ITI75" s="1"/>
      <c r="ITJ75" s="1"/>
      <c r="ITK75" s="1"/>
      <c r="ITL75" s="1"/>
      <c r="ITM75" s="1"/>
      <c r="ITN75" s="1"/>
      <c r="ITO75" s="1"/>
      <c r="ITP75" s="1"/>
      <c r="ITQ75" s="1"/>
      <c r="ITR75" s="1"/>
      <c r="ITS75" s="1"/>
      <c r="ITT75" s="1"/>
      <c r="ITU75" s="1"/>
      <c r="ITV75" s="1"/>
      <c r="ITW75" s="1"/>
      <c r="ITX75" s="1"/>
      <c r="ITY75" s="1"/>
      <c r="ITZ75" s="1"/>
      <c r="IUA75" s="1"/>
      <c r="IUB75" s="1"/>
      <c r="IUC75" s="1"/>
      <c r="IUD75" s="1"/>
      <c r="IUE75" s="1"/>
      <c r="IUF75" s="1"/>
      <c r="IUG75" s="1"/>
      <c r="IUH75" s="1"/>
      <c r="IUI75" s="1"/>
      <c r="IUJ75" s="1"/>
      <c r="IUK75" s="1"/>
      <c r="IUL75" s="1"/>
      <c r="IUM75" s="1"/>
      <c r="IUN75" s="1"/>
      <c r="IUO75" s="1"/>
      <c r="IUP75" s="1"/>
      <c r="IUQ75" s="1"/>
      <c r="IUR75" s="1"/>
      <c r="IUS75" s="1"/>
      <c r="IUT75" s="1"/>
      <c r="IUU75" s="1"/>
      <c r="IUV75" s="1"/>
      <c r="IUW75" s="1"/>
      <c r="IUX75" s="1"/>
      <c r="IUY75" s="1"/>
      <c r="IUZ75" s="1"/>
      <c r="IVA75" s="1"/>
      <c r="IVB75" s="1"/>
      <c r="IVC75" s="1"/>
      <c r="IVD75" s="1"/>
      <c r="IVE75" s="1"/>
      <c r="IVF75" s="1"/>
      <c r="IVG75" s="1"/>
      <c r="IVH75" s="1"/>
      <c r="IVI75" s="1"/>
      <c r="IVJ75" s="1"/>
      <c r="IVK75" s="1"/>
      <c r="IVL75" s="1"/>
      <c r="IVM75" s="1"/>
      <c r="IVN75" s="1"/>
      <c r="IVO75" s="1"/>
      <c r="IVP75" s="1"/>
      <c r="IVQ75" s="1"/>
      <c r="IVR75" s="1"/>
      <c r="IVS75" s="1"/>
      <c r="IVT75" s="1"/>
      <c r="IVU75" s="1"/>
      <c r="IVV75" s="1"/>
      <c r="IVW75" s="1"/>
      <c r="IVX75" s="1"/>
      <c r="IVY75" s="1"/>
      <c r="IVZ75" s="1"/>
      <c r="IWA75" s="1"/>
      <c r="IWB75" s="1"/>
      <c r="IWC75" s="1"/>
      <c r="IWD75" s="1"/>
      <c r="IWE75" s="1"/>
      <c r="IWF75" s="1"/>
      <c r="IWG75" s="1"/>
      <c r="IWH75" s="1"/>
      <c r="IWI75" s="1"/>
      <c r="IWJ75" s="1"/>
      <c r="IWK75" s="1"/>
      <c r="IWL75" s="1"/>
      <c r="IWM75" s="1"/>
      <c r="IWN75" s="1"/>
      <c r="IWO75" s="1"/>
      <c r="IWP75" s="1"/>
      <c r="IWQ75" s="1"/>
      <c r="IWR75" s="1"/>
      <c r="IWS75" s="1"/>
      <c r="IWT75" s="1"/>
      <c r="IWU75" s="1"/>
      <c r="IWV75" s="1"/>
      <c r="IWW75" s="1"/>
      <c r="IWX75" s="1"/>
      <c r="IWY75" s="1"/>
      <c r="IWZ75" s="1"/>
      <c r="IXA75" s="1"/>
      <c r="IXB75" s="1"/>
      <c r="IXC75" s="1"/>
      <c r="IXD75" s="1"/>
      <c r="IXE75" s="1"/>
      <c r="IXF75" s="1"/>
      <c r="IXG75" s="1"/>
      <c r="IXH75" s="1"/>
      <c r="IXI75" s="1"/>
      <c r="IXJ75" s="1"/>
      <c r="IXK75" s="1"/>
      <c r="IXL75" s="1"/>
      <c r="IXM75" s="1"/>
      <c r="IXN75" s="1"/>
      <c r="IXO75" s="1"/>
      <c r="IXP75" s="1"/>
      <c r="IXQ75" s="1"/>
      <c r="IXR75" s="1"/>
      <c r="IXS75" s="1"/>
      <c r="IXT75" s="1"/>
      <c r="IXU75" s="1"/>
      <c r="IXV75" s="1"/>
      <c r="IXW75" s="1"/>
      <c r="IXX75" s="1"/>
      <c r="IXY75" s="1"/>
      <c r="IXZ75" s="1"/>
      <c r="IYA75" s="1"/>
      <c r="IYB75" s="1"/>
      <c r="IYC75" s="1"/>
      <c r="IYD75" s="1"/>
      <c r="IYE75" s="1"/>
      <c r="IYF75" s="1"/>
      <c r="IYG75" s="1"/>
      <c r="IYH75" s="1"/>
      <c r="IYI75" s="1"/>
      <c r="IYJ75" s="1"/>
      <c r="IYK75" s="1"/>
      <c r="IYL75" s="1"/>
      <c r="IYM75" s="1"/>
      <c r="IYN75" s="1"/>
      <c r="IYO75" s="1"/>
      <c r="IYP75" s="1"/>
      <c r="IYQ75" s="1"/>
      <c r="IYR75" s="1"/>
      <c r="IYS75" s="1"/>
      <c r="IYT75" s="1"/>
      <c r="IYU75" s="1"/>
      <c r="IYV75" s="1"/>
      <c r="IYW75" s="1"/>
      <c r="IYX75" s="1"/>
      <c r="IYY75" s="1"/>
      <c r="IYZ75" s="1"/>
      <c r="IZA75" s="1"/>
      <c r="IZB75" s="1"/>
      <c r="IZC75" s="1"/>
      <c r="IZD75" s="1"/>
      <c r="IZE75" s="1"/>
      <c r="IZF75" s="1"/>
      <c r="IZG75" s="1"/>
      <c r="IZH75" s="1"/>
      <c r="IZI75" s="1"/>
      <c r="IZJ75" s="1"/>
      <c r="IZK75" s="1"/>
      <c r="IZL75" s="1"/>
      <c r="IZM75" s="1"/>
      <c r="IZN75" s="1"/>
      <c r="IZO75" s="1"/>
      <c r="IZP75" s="1"/>
      <c r="IZQ75" s="1"/>
      <c r="IZR75" s="1"/>
      <c r="IZS75" s="1"/>
      <c r="IZT75" s="1"/>
      <c r="IZU75" s="1"/>
      <c r="IZV75" s="1"/>
      <c r="IZW75" s="1"/>
      <c r="IZX75" s="1"/>
      <c r="IZY75" s="1"/>
      <c r="IZZ75" s="1"/>
      <c r="JAA75" s="1"/>
      <c r="JAB75" s="1"/>
      <c r="JAC75" s="1"/>
      <c r="JAD75" s="1"/>
      <c r="JAE75" s="1"/>
      <c r="JAF75" s="1"/>
      <c r="JAG75" s="1"/>
      <c r="JAH75" s="1"/>
      <c r="JAI75" s="1"/>
      <c r="JAJ75" s="1"/>
      <c r="JAK75" s="1"/>
      <c r="JAL75" s="1"/>
      <c r="JAM75" s="1"/>
      <c r="JAN75" s="1"/>
      <c r="JAO75" s="1"/>
      <c r="JAP75" s="1"/>
      <c r="JAQ75" s="1"/>
      <c r="JAR75" s="1"/>
      <c r="JAS75" s="1"/>
      <c r="JAT75" s="1"/>
      <c r="JAU75" s="1"/>
      <c r="JAV75" s="1"/>
      <c r="JAW75" s="1"/>
      <c r="JAX75" s="1"/>
      <c r="JAY75" s="1"/>
      <c r="JAZ75" s="1"/>
      <c r="JBA75" s="1"/>
      <c r="JBB75" s="1"/>
      <c r="JBC75" s="1"/>
      <c r="JBD75" s="1"/>
      <c r="JBE75" s="1"/>
      <c r="JBF75" s="1"/>
      <c r="JBG75" s="1"/>
      <c r="JBH75" s="1"/>
      <c r="JBI75" s="1"/>
      <c r="JBJ75" s="1"/>
      <c r="JBK75" s="1"/>
      <c r="JBL75" s="1"/>
      <c r="JBM75" s="1"/>
      <c r="JBN75" s="1"/>
      <c r="JBO75" s="1"/>
      <c r="JBP75" s="1"/>
      <c r="JBQ75" s="1"/>
      <c r="JBR75" s="1"/>
      <c r="JBS75" s="1"/>
      <c r="JBT75" s="1"/>
      <c r="JBU75" s="1"/>
      <c r="JBV75" s="1"/>
      <c r="JBW75" s="1"/>
      <c r="JBX75" s="1"/>
      <c r="JBY75" s="1"/>
      <c r="JBZ75" s="1"/>
      <c r="JCA75" s="1"/>
      <c r="JCB75" s="1"/>
      <c r="JCC75" s="1"/>
      <c r="JCD75" s="1"/>
      <c r="JCE75" s="1"/>
      <c r="JCF75" s="1"/>
      <c r="JCG75" s="1"/>
      <c r="JCH75" s="1"/>
      <c r="JCI75" s="1"/>
      <c r="JCJ75" s="1"/>
      <c r="JCK75" s="1"/>
      <c r="JCL75" s="1"/>
      <c r="JCM75" s="1"/>
      <c r="JCN75" s="1"/>
      <c r="JCO75" s="1"/>
      <c r="JCP75" s="1"/>
      <c r="JCQ75" s="1"/>
      <c r="JCR75" s="1"/>
      <c r="JCS75" s="1"/>
      <c r="JCT75" s="1"/>
      <c r="JCU75" s="1"/>
      <c r="JCV75" s="1"/>
      <c r="JCW75" s="1"/>
      <c r="JCX75" s="1"/>
      <c r="JCY75" s="1"/>
      <c r="JCZ75" s="1"/>
      <c r="JDA75" s="1"/>
      <c r="JDB75" s="1"/>
      <c r="JDC75" s="1"/>
      <c r="JDD75" s="1"/>
      <c r="JDE75" s="1"/>
      <c r="JDF75" s="1"/>
      <c r="JDG75" s="1"/>
      <c r="JDH75" s="1"/>
      <c r="JDI75" s="1"/>
      <c r="JDJ75" s="1"/>
      <c r="JDK75" s="1"/>
      <c r="JDL75" s="1"/>
      <c r="JDM75" s="1"/>
      <c r="JDN75" s="1"/>
      <c r="JDO75" s="1"/>
      <c r="JDP75" s="1"/>
      <c r="JDQ75" s="1"/>
      <c r="JDR75" s="1"/>
      <c r="JDS75" s="1"/>
      <c r="JDT75" s="1"/>
      <c r="JDU75" s="1"/>
      <c r="JDV75" s="1"/>
      <c r="JDW75" s="1"/>
      <c r="JDX75" s="1"/>
      <c r="JDY75" s="1"/>
      <c r="JDZ75" s="1"/>
      <c r="JEA75" s="1"/>
      <c r="JEB75" s="1"/>
      <c r="JEC75" s="1"/>
      <c r="JED75" s="1"/>
      <c r="JEE75" s="1"/>
      <c r="JEF75" s="1"/>
      <c r="JEG75" s="1"/>
      <c r="JEH75" s="1"/>
      <c r="JEI75" s="1"/>
      <c r="JEJ75" s="1"/>
      <c r="JEK75" s="1"/>
      <c r="JEL75" s="1"/>
      <c r="JEM75" s="1"/>
      <c r="JEN75" s="1"/>
      <c r="JEO75" s="1"/>
      <c r="JEP75" s="1"/>
      <c r="JEQ75" s="1"/>
      <c r="JER75" s="1"/>
      <c r="JES75" s="1"/>
      <c r="JET75" s="1"/>
      <c r="JEU75" s="1"/>
      <c r="JEV75" s="1"/>
      <c r="JEW75" s="1"/>
      <c r="JEX75" s="1"/>
      <c r="JEY75" s="1"/>
      <c r="JEZ75" s="1"/>
      <c r="JFA75" s="1"/>
      <c r="JFB75" s="1"/>
      <c r="JFC75" s="1"/>
      <c r="JFD75" s="1"/>
      <c r="JFE75" s="1"/>
      <c r="JFF75" s="1"/>
      <c r="JFG75" s="1"/>
      <c r="JFH75" s="1"/>
      <c r="JFI75" s="1"/>
      <c r="JFJ75" s="1"/>
      <c r="JFK75" s="1"/>
      <c r="JFL75" s="1"/>
      <c r="JFM75" s="1"/>
      <c r="JFN75" s="1"/>
      <c r="JFO75" s="1"/>
      <c r="JFP75" s="1"/>
      <c r="JFQ75" s="1"/>
      <c r="JFR75" s="1"/>
      <c r="JFS75" s="1"/>
      <c r="JFT75" s="1"/>
      <c r="JFU75" s="1"/>
      <c r="JFV75" s="1"/>
      <c r="JFW75" s="1"/>
      <c r="JFX75" s="1"/>
      <c r="JFY75" s="1"/>
      <c r="JFZ75" s="1"/>
      <c r="JGA75" s="1"/>
      <c r="JGB75" s="1"/>
      <c r="JGC75" s="1"/>
      <c r="JGD75" s="1"/>
      <c r="JGE75" s="1"/>
      <c r="JGF75" s="1"/>
      <c r="JGG75" s="1"/>
      <c r="JGH75" s="1"/>
      <c r="JGI75" s="1"/>
      <c r="JGJ75" s="1"/>
      <c r="JGK75" s="1"/>
      <c r="JGL75" s="1"/>
      <c r="JGM75" s="1"/>
      <c r="JGN75" s="1"/>
      <c r="JGO75" s="1"/>
      <c r="JGP75" s="1"/>
      <c r="JGQ75" s="1"/>
      <c r="JGR75" s="1"/>
      <c r="JGS75" s="1"/>
      <c r="JGT75" s="1"/>
      <c r="JGU75" s="1"/>
      <c r="JGV75" s="1"/>
      <c r="JGW75" s="1"/>
      <c r="JGX75" s="1"/>
      <c r="JGY75" s="1"/>
      <c r="JGZ75" s="1"/>
      <c r="JHA75" s="1"/>
      <c r="JHB75" s="1"/>
      <c r="JHC75" s="1"/>
      <c r="JHD75" s="1"/>
      <c r="JHE75" s="1"/>
      <c r="JHF75" s="1"/>
      <c r="JHG75" s="1"/>
      <c r="JHH75" s="1"/>
      <c r="JHI75" s="1"/>
      <c r="JHJ75" s="1"/>
      <c r="JHK75" s="1"/>
      <c r="JHL75" s="1"/>
      <c r="JHM75" s="1"/>
      <c r="JHN75" s="1"/>
      <c r="JHO75" s="1"/>
      <c r="JHP75" s="1"/>
      <c r="JHQ75" s="1"/>
      <c r="JHR75" s="1"/>
      <c r="JHS75" s="1"/>
      <c r="JHT75" s="1"/>
      <c r="JHU75" s="1"/>
      <c r="JHV75" s="1"/>
      <c r="JHW75" s="1"/>
      <c r="JHX75" s="1"/>
      <c r="JHY75" s="1"/>
      <c r="JHZ75" s="1"/>
      <c r="JIA75" s="1"/>
      <c r="JIB75" s="1"/>
      <c r="JIC75" s="1"/>
      <c r="JID75" s="1"/>
      <c r="JIE75" s="1"/>
      <c r="JIF75" s="1"/>
      <c r="JIG75" s="1"/>
      <c r="JIH75" s="1"/>
      <c r="JII75" s="1"/>
      <c r="JIJ75" s="1"/>
      <c r="JIK75" s="1"/>
      <c r="JIL75" s="1"/>
      <c r="JIM75" s="1"/>
      <c r="JIN75" s="1"/>
      <c r="JIO75" s="1"/>
      <c r="JIP75" s="1"/>
      <c r="JIQ75" s="1"/>
      <c r="JIR75" s="1"/>
      <c r="JIS75" s="1"/>
      <c r="JIT75" s="1"/>
      <c r="JIU75" s="1"/>
      <c r="JIV75" s="1"/>
      <c r="JIW75" s="1"/>
      <c r="JIX75" s="1"/>
      <c r="JIY75" s="1"/>
      <c r="JIZ75" s="1"/>
      <c r="JJA75" s="1"/>
      <c r="JJB75" s="1"/>
      <c r="JJC75" s="1"/>
      <c r="JJD75" s="1"/>
      <c r="JJE75" s="1"/>
      <c r="JJF75" s="1"/>
      <c r="JJG75" s="1"/>
      <c r="JJH75" s="1"/>
      <c r="JJI75" s="1"/>
      <c r="JJJ75" s="1"/>
      <c r="JJK75" s="1"/>
      <c r="JJL75" s="1"/>
      <c r="JJM75" s="1"/>
      <c r="JJN75" s="1"/>
      <c r="JJO75" s="1"/>
      <c r="JJP75" s="1"/>
      <c r="JJQ75" s="1"/>
      <c r="JJR75" s="1"/>
      <c r="JJS75" s="1"/>
      <c r="JJT75" s="1"/>
      <c r="JJU75" s="1"/>
      <c r="JJV75" s="1"/>
      <c r="JJW75" s="1"/>
      <c r="JJX75" s="1"/>
      <c r="JJY75" s="1"/>
      <c r="JJZ75" s="1"/>
      <c r="JKA75" s="1"/>
      <c r="JKB75" s="1"/>
      <c r="JKC75" s="1"/>
      <c r="JKD75" s="1"/>
      <c r="JKE75" s="1"/>
      <c r="JKF75" s="1"/>
      <c r="JKG75" s="1"/>
      <c r="JKH75" s="1"/>
      <c r="JKI75" s="1"/>
      <c r="JKJ75" s="1"/>
      <c r="JKK75" s="1"/>
      <c r="JKL75" s="1"/>
      <c r="JKM75" s="1"/>
      <c r="JKN75" s="1"/>
      <c r="JKO75" s="1"/>
      <c r="JKP75" s="1"/>
      <c r="JKQ75" s="1"/>
      <c r="JKR75" s="1"/>
      <c r="JKS75" s="1"/>
      <c r="JKT75" s="1"/>
      <c r="JKU75" s="1"/>
      <c r="JKV75" s="1"/>
      <c r="JKW75" s="1"/>
      <c r="JKX75" s="1"/>
      <c r="JKY75" s="1"/>
      <c r="JKZ75" s="1"/>
      <c r="JLA75" s="1"/>
      <c r="JLB75" s="1"/>
      <c r="JLC75" s="1"/>
      <c r="JLD75" s="1"/>
      <c r="JLE75" s="1"/>
      <c r="JLF75" s="1"/>
      <c r="JLG75" s="1"/>
      <c r="JLH75" s="1"/>
      <c r="JLI75" s="1"/>
      <c r="JLJ75" s="1"/>
      <c r="JLK75" s="1"/>
      <c r="JLL75" s="1"/>
      <c r="JLM75" s="1"/>
      <c r="JLN75" s="1"/>
      <c r="JLO75" s="1"/>
      <c r="JLP75" s="1"/>
      <c r="JLQ75" s="1"/>
      <c r="JLR75" s="1"/>
      <c r="JLS75" s="1"/>
      <c r="JLT75" s="1"/>
      <c r="JLU75" s="1"/>
      <c r="JLV75" s="1"/>
      <c r="JLW75" s="1"/>
      <c r="JLX75" s="1"/>
      <c r="JLY75" s="1"/>
      <c r="JLZ75" s="1"/>
      <c r="JMA75" s="1"/>
      <c r="JMB75" s="1"/>
      <c r="JMC75" s="1"/>
      <c r="JMD75" s="1"/>
      <c r="JME75" s="1"/>
      <c r="JMF75" s="1"/>
      <c r="JMG75" s="1"/>
      <c r="JMH75" s="1"/>
      <c r="JMI75" s="1"/>
      <c r="JMJ75" s="1"/>
      <c r="JMK75" s="1"/>
      <c r="JML75" s="1"/>
      <c r="JMM75" s="1"/>
      <c r="JMN75" s="1"/>
      <c r="JMO75" s="1"/>
      <c r="JMP75" s="1"/>
      <c r="JMQ75" s="1"/>
      <c r="JMR75" s="1"/>
      <c r="JMS75" s="1"/>
      <c r="JMT75" s="1"/>
      <c r="JMU75" s="1"/>
      <c r="JMV75" s="1"/>
      <c r="JMW75" s="1"/>
      <c r="JMX75" s="1"/>
      <c r="JMY75" s="1"/>
      <c r="JMZ75" s="1"/>
      <c r="JNA75" s="1"/>
      <c r="JNB75" s="1"/>
      <c r="JNC75" s="1"/>
      <c r="JND75" s="1"/>
      <c r="JNE75" s="1"/>
      <c r="JNF75" s="1"/>
      <c r="JNG75" s="1"/>
      <c r="JNH75" s="1"/>
      <c r="JNI75" s="1"/>
      <c r="JNJ75" s="1"/>
      <c r="JNK75" s="1"/>
      <c r="JNL75" s="1"/>
      <c r="JNM75" s="1"/>
      <c r="JNN75" s="1"/>
      <c r="JNO75" s="1"/>
      <c r="JNP75" s="1"/>
      <c r="JNQ75" s="1"/>
      <c r="JNR75" s="1"/>
      <c r="JNS75" s="1"/>
      <c r="JNT75" s="1"/>
      <c r="JNU75" s="1"/>
      <c r="JNV75" s="1"/>
      <c r="JNW75" s="1"/>
      <c r="JNX75" s="1"/>
      <c r="JNY75" s="1"/>
      <c r="JNZ75" s="1"/>
      <c r="JOA75" s="1"/>
      <c r="JOB75" s="1"/>
      <c r="JOC75" s="1"/>
      <c r="JOD75" s="1"/>
      <c r="JOE75" s="1"/>
      <c r="JOF75" s="1"/>
      <c r="JOG75" s="1"/>
      <c r="JOH75" s="1"/>
      <c r="JOI75" s="1"/>
      <c r="JOJ75" s="1"/>
      <c r="JOK75" s="1"/>
      <c r="JOL75" s="1"/>
      <c r="JOM75" s="1"/>
      <c r="JON75" s="1"/>
      <c r="JOO75" s="1"/>
      <c r="JOP75" s="1"/>
      <c r="JOQ75" s="1"/>
      <c r="JOR75" s="1"/>
      <c r="JOS75" s="1"/>
      <c r="JOT75" s="1"/>
      <c r="JOU75" s="1"/>
      <c r="JOV75" s="1"/>
      <c r="JOW75" s="1"/>
      <c r="JOX75" s="1"/>
      <c r="JOY75" s="1"/>
      <c r="JOZ75" s="1"/>
      <c r="JPA75" s="1"/>
      <c r="JPB75" s="1"/>
      <c r="JPC75" s="1"/>
      <c r="JPD75" s="1"/>
      <c r="JPE75" s="1"/>
      <c r="JPF75" s="1"/>
      <c r="JPG75" s="1"/>
      <c r="JPH75" s="1"/>
      <c r="JPI75" s="1"/>
      <c r="JPJ75" s="1"/>
      <c r="JPK75" s="1"/>
      <c r="JPL75" s="1"/>
      <c r="JPM75" s="1"/>
      <c r="JPN75" s="1"/>
      <c r="JPO75" s="1"/>
      <c r="JPP75" s="1"/>
      <c r="JPQ75" s="1"/>
      <c r="JPR75" s="1"/>
      <c r="JPS75" s="1"/>
      <c r="JPT75" s="1"/>
      <c r="JPU75" s="1"/>
      <c r="JPV75" s="1"/>
      <c r="JPW75" s="1"/>
      <c r="JPX75" s="1"/>
      <c r="JPY75" s="1"/>
      <c r="JPZ75" s="1"/>
      <c r="JQA75" s="1"/>
      <c r="JQB75" s="1"/>
      <c r="JQC75" s="1"/>
      <c r="JQD75" s="1"/>
      <c r="JQE75" s="1"/>
      <c r="JQF75" s="1"/>
      <c r="JQG75" s="1"/>
      <c r="JQH75" s="1"/>
      <c r="JQI75" s="1"/>
      <c r="JQJ75" s="1"/>
      <c r="JQK75" s="1"/>
      <c r="JQL75" s="1"/>
      <c r="JQM75" s="1"/>
      <c r="JQN75" s="1"/>
      <c r="JQO75" s="1"/>
      <c r="JQP75" s="1"/>
      <c r="JQQ75" s="1"/>
      <c r="JQR75" s="1"/>
      <c r="JQS75" s="1"/>
      <c r="JQT75" s="1"/>
      <c r="JQU75" s="1"/>
      <c r="JQV75" s="1"/>
      <c r="JQW75" s="1"/>
      <c r="JQX75" s="1"/>
      <c r="JQY75" s="1"/>
      <c r="JQZ75" s="1"/>
      <c r="JRA75" s="1"/>
      <c r="JRB75" s="1"/>
      <c r="JRC75" s="1"/>
      <c r="JRD75" s="1"/>
      <c r="JRE75" s="1"/>
      <c r="JRF75" s="1"/>
      <c r="JRG75" s="1"/>
      <c r="JRH75" s="1"/>
      <c r="JRI75" s="1"/>
      <c r="JRJ75" s="1"/>
      <c r="JRK75" s="1"/>
      <c r="JRL75" s="1"/>
      <c r="JRM75" s="1"/>
      <c r="JRN75" s="1"/>
      <c r="JRO75" s="1"/>
      <c r="JRP75" s="1"/>
      <c r="JRQ75" s="1"/>
      <c r="JRR75" s="1"/>
      <c r="JRS75" s="1"/>
      <c r="JRT75" s="1"/>
      <c r="JRU75" s="1"/>
      <c r="JRV75" s="1"/>
      <c r="JRW75" s="1"/>
      <c r="JRX75" s="1"/>
      <c r="JRY75" s="1"/>
      <c r="JRZ75" s="1"/>
      <c r="JSA75" s="1"/>
      <c r="JSB75" s="1"/>
      <c r="JSC75" s="1"/>
      <c r="JSD75" s="1"/>
      <c r="JSE75" s="1"/>
      <c r="JSF75" s="1"/>
      <c r="JSG75" s="1"/>
      <c r="JSH75" s="1"/>
      <c r="JSI75" s="1"/>
      <c r="JSJ75" s="1"/>
      <c r="JSK75" s="1"/>
      <c r="JSL75" s="1"/>
      <c r="JSM75" s="1"/>
      <c r="JSN75" s="1"/>
      <c r="JSO75" s="1"/>
      <c r="JSP75" s="1"/>
      <c r="JSQ75" s="1"/>
      <c r="JSR75" s="1"/>
      <c r="JSS75" s="1"/>
      <c r="JST75" s="1"/>
      <c r="JSU75" s="1"/>
      <c r="JSV75" s="1"/>
      <c r="JSW75" s="1"/>
      <c r="JSX75" s="1"/>
      <c r="JSY75" s="1"/>
      <c r="JSZ75" s="1"/>
      <c r="JTA75" s="1"/>
      <c r="JTB75" s="1"/>
      <c r="JTC75" s="1"/>
      <c r="JTD75" s="1"/>
      <c r="JTE75" s="1"/>
      <c r="JTF75" s="1"/>
      <c r="JTG75" s="1"/>
      <c r="JTH75" s="1"/>
      <c r="JTI75" s="1"/>
      <c r="JTJ75" s="1"/>
      <c r="JTK75" s="1"/>
      <c r="JTL75" s="1"/>
      <c r="JTM75" s="1"/>
      <c r="JTN75" s="1"/>
      <c r="JTO75" s="1"/>
      <c r="JTP75" s="1"/>
      <c r="JTQ75" s="1"/>
      <c r="JTR75" s="1"/>
      <c r="JTS75" s="1"/>
      <c r="JTT75" s="1"/>
      <c r="JTU75" s="1"/>
      <c r="JTV75" s="1"/>
      <c r="JTW75" s="1"/>
      <c r="JTX75" s="1"/>
      <c r="JTY75" s="1"/>
      <c r="JTZ75" s="1"/>
      <c r="JUA75" s="1"/>
      <c r="JUB75" s="1"/>
      <c r="JUC75" s="1"/>
      <c r="JUD75" s="1"/>
      <c r="JUE75" s="1"/>
      <c r="JUF75" s="1"/>
      <c r="JUG75" s="1"/>
      <c r="JUH75" s="1"/>
      <c r="JUI75" s="1"/>
      <c r="JUJ75" s="1"/>
      <c r="JUK75" s="1"/>
      <c r="JUL75" s="1"/>
      <c r="JUM75" s="1"/>
      <c r="JUN75" s="1"/>
      <c r="JUO75" s="1"/>
      <c r="JUP75" s="1"/>
      <c r="JUQ75" s="1"/>
      <c r="JUR75" s="1"/>
      <c r="JUS75" s="1"/>
      <c r="JUT75" s="1"/>
      <c r="JUU75" s="1"/>
      <c r="JUV75" s="1"/>
      <c r="JUW75" s="1"/>
      <c r="JUX75" s="1"/>
      <c r="JUY75" s="1"/>
      <c r="JUZ75" s="1"/>
      <c r="JVA75" s="1"/>
      <c r="JVB75" s="1"/>
      <c r="JVC75" s="1"/>
      <c r="JVD75" s="1"/>
      <c r="JVE75" s="1"/>
      <c r="JVF75" s="1"/>
      <c r="JVG75" s="1"/>
      <c r="JVH75" s="1"/>
      <c r="JVI75" s="1"/>
      <c r="JVJ75" s="1"/>
      <c r="JVK75" s="1"/>
      <c r="JVL75" s="1"/>
      <c r="JVM75" s="1"/>
      <c r="JVN75" s="1"/>
      <c r="JVO75" s="1"/>
      <c r="JVP75" s="1"/>
      <c r="JVQ75" s="1"/>
      <c r="JVR75" s="1"/>
      <c r="JVS75" s="1"/>
      <c r="JVT75" s="1"/>
      <c r="JVU75" s="1"/>
      <c r="JVV75" s="1"/>
      <c r="JVW75" s="1"/>
      <c r="JVX75" s="1"/>
      <c r="JVY75" s="1"/>
      <c r="JVZ75" s="1"/>
      <c r="JWA75" s="1"/>
      <c r="JWB75" s="1"/>
      <c r="JWC75" s="1"/>
      <c r="JWD75" s="1"/>
      <c r="JWE75" s="1"/>
      <c r="JWF75" s="1"/>
      <c r="JWG75" s="1"/>
      <c r="JWH75" s="1"/>
      <c r="JWI75" s="1"/>
      <c r="JWJ75" s="1"/>
      <c r="JWK75" s="1"/>
      <c r="JWL75" s="1"/>
      <c r="JWM75" s="1"/>
      <c r="JWN75" s="1"/>
      <c r="JWO75" s="1"/>
      <c r="JWP75" s="1"/>
      <c r="JWQ75" s="1"/>
      <c r="JWR75" s="1"/>
      <c r="JWS75" s="1"/>
      <c r="JWT75" s="1"/>
      <c r="JWU75" s="1"/>
      <c r="JWV75" s="1"/>
      <c r="JWW75" s="1"/>
      <c r="JWX75" s="1"/>
      <c r="JWY75" s="1"/>
      <c r="JWZ75" s="1"/>
      <c r="JXA75" s="1"/>
      <c r="JXB75" s="1"/>
      <c r="JXC75" s="1"/>
      <c r="JXD75" s="1"/>
      <c r="JXE75" s="1"/>
      <c r="JXF75" s="1"/>
      <c r="JXG75" s="1"/>
      <c r="JXH75" s="1"/>
      <c r="JXI75" s="1"/>
      <c r="JXJ75" s="1"/>
      <c r="JXK75" s="1"/>
      <c r="JXL75" s="1"/>
      <c r="JXM75" s="1"/>
      <c r="JXN75" s="1"/>
      <c r="JXO75" s="1"/>
      <c r="JXP75" s="1"/>
      <c r="JXQ75" s="1"/>
      <c r="JXR75" s="1"/>
      <c r="JXS75" s="1"/>
      <c r="JXT75" s="1"/>
      <c r="JXU75" s="1"/>
      <c r="JXV75" s="1"/>
      <c r="JXW75" s="1"/>
      <c r="JXX75" s="1"/>
      <c r="JXY75" s="1"/>
      <c r="JXZ75" s="1"/>
      <c r="JYA75" s="1"/>
      <c r="JYB75" s="1"/>
      <c r="JYC75" s="1"/>
      <c r="JYD75" s="1"/>
      <c r="JYE75" s="1"/>
      <c r="JYF75" s="1"/>
      <c r="JYG75" s="1"/>
      <c r="JYH75" s="1"/>
      <c r="JYI75" s="1"/>
      <c r="JYJ75" s="1"/>
      <c r="JYK75" s="1"/>
      <c r="JYL75" s="1"/>
      <c r="JYM75" s="1"/>
      <c r="JYN75" s="1"/>
      <c r="JYO75" s="1"/>
      <c r="JYP75" s="1"/>
      <c r="JYQ75" s="1"/>
      <c r="JYR75" s="1"/>
      <c r="JYS75" s="1"/>
      <c r="JYT75" s="1"/>
      <c r="JYU75" s="1"/>
      <c r="JYV75" s="1"/>
      <c r="JYW75" s="1"/>
      <c r="JYX75" s="1"/>
      <c r="JYY75" s="1"/>
      <c r="JYZ75" s="1"/>
      <c r="JZA75" s="1"/>
      <c r="JZB75" s="1"/>
      <c r="JZC75" s="1"/>
      <c r="JZD75" s="1"/>
      <c r="JZE75" s="1"/>
      <c r="JZF75" s="1"/>
      <c r="JZG75" s="1"/>
      <c r="JZH75" s="1"/>
      <c r="JZI75" s="1"/>
      <c r="JZJ75" s="1"/>
      <c r="JZK75" s="1"/>
      <c r="JZL75" s="1"/>
      <c r="JZM75" s="1"/>
      <c r="JZN75" s="1"/>
      <c r="JZO75" s="1"/>
      <c r="JZP75" s="1"/>
      <c r="JZQ75" s="1"/>
      <c r="JZR75" s="1"/>
      <c r="JZS75" s="1"/>
      <c r="JZT75" s="1"/>
      <c r="JZU75" s="1"/>
      <c r="JZV75" s="1"/>
      <c r="JZW75" s="1"/>
      <c r="JZX75" s="1"/>
      <c r="JZY75" s="1"/>
      <c r="JZZ75" s="1"/>
      <c r="KAA75" s="1"/>
      <c r="KAB75" s="1"/>
      <c r="KAC75" s="1"/>
      <c r="KAD75" s="1"/>
      <c r="KAE75" s="1"/>
      <c r="KAF75" s="1"/>
      <c r="KAG75" s="1"/>
      <c r="KAH75" s="1"/>
      <c r="KAI75" s="1"/>
      <c r="KAJ75" s="1"/>
      <c r="KAK75" s="1"/>
      <c r="KAL75" s="1"/>
      <c r="KAM75" s="1"/>
      <c r="KAN75" s="1"/>
      <c r="KAO75" s="1"/>
      <c r="KAP75" s="1"/>
      <c r="KAQ75" s="1"/>
      <c r="KAR75" s="1"/>
      <c r="KAS75" s="1"/>
      <c r="KAT75" s="1"/>
      <c r="KAU75" s="1"/>
      <c r="KAV75" s="1"/>
      <c r="KAW75" s="1"/>
      <c r="KAX75" s="1"/>
      <c r="KAY75" s="1"/>
      <c r="KAZ75" s="1"/>
      <c r="KBA75" s="1"/>
      <c r="KBB75" s="1"/>
      <c r="KBC75" s="1"/>
      <c r="KBD75" s="1"/>
      <c r="KBE75" s="1"/>
      <c r="KBF75" s="1"/>
      <c r="KBG75" s="1"/>
      <c r="KBH75" s="1"/>
      <c r="KBI75" s="1"/>
      <c r="KBJ75" s="1"/>
      <c r="KBK75" s="1"/>
      <c r="KBL75" s="1"/>
      <c r="KBM75" s="1"/>
      <c r="KBN75" s="1"/>
      <c r="KBO75" s="1"/>
      <c r="KBP75" s="1"/>
      <c r="KBQ75" s="1"/>
      <c r="KBR75" s="1"/>
      <c r="KBS75" s="1"/>
      <c r="KBT75" s="1"/>
      <c r="KBU75" s="1"/>
      <c r="KBV75" s="1"/>
      <c r="KBW75" s="1"/>
      <c r="KBX75" s="1"/>
      <c r="KBY75" s="1"/>
      <c r="KBZ75" s="1"/>
      <c r="KCA75" s="1"/>
      <c r="KCB75" s="1"/>
      <c r="KCC75" s="1"/>
      <c r="KCD75" s="1"/>
      <c r="KCE75" s="1"/>
      <c r="KCF75" s="1"/>
      <c r="KCG75" s="1"/>
      <c r="KCH75" s="1"/>
      <c r="KCI75" s="1"/>
      <c r="KCJ75" s="1"/>
      <c r="KCK75" s="1"/>
      <c r="KCL75" s="1"/>
      <c r="KCM75" s="1"/>
      <c r="KCN75" s="1"/>
      <c r="KCO75" s="1"/>
      <c r="KCP75" s="1"/>
      <c r="KCQ75" s="1"/>
      <c r="KCR75" s="1"/>
      <c r="KCS75" s="1"/>
      <c r="KCT75" s="1"/>
      <c r="KCU75" s="1"/>
      <c r="KCV75" s="1"/>
      <c r="KCW75" s="1"/>
      <c r="KCX75" s="1"/>
      <c r="KCY75" s="1"/>
      <c r="KCZ75" s="1"/>
      <c r="KDA75" s="1"/>
      <c r="KDB75" s="1"/>
      <c r="KDC75" s="1"/>
      <c r="KDD75" s="1"/>
      <c r="KDE75" s="1"/>
      <c r="KDF75" s="1"/>
      <c r="KDG75" s="1"/>
      <c r="KDH75" s="1"/>
      <c r="KDI75" s="1"/>
      <c r="KDJ75" s="1"/>
      <c r="KDK75" s="1"/>
      <c r="KDL75" s="1"/>
      <c r="KDM75" s="1"/>
      <c r="KDN75" s="1"/>
      <c r="KDO75" s="1"/>
      <c r="KDP75" s="1"/>
      <c r="KDQ75" s="1"/>
      <c r="KDR75" s="1"/>
      <c r="KDS75" s="1"/>
      <c r="KDT75" s="1"/>
      <c r="KDU75" s="1"/>
      <c r="KDV75" s="1"/>
      <c r="KDW75" s="1"/>
      <c r="KDX75" s="1"/>
      <c r="KDY75" s="1"/>
      <c r="KDZ75" s="1"/>
      <c r="KEA75" s="1"/>
      <c r="KEB75" s="1"/>
      <c r="KEC75" s="1"/>
      <c r="KED75" s="1"/>
      <c r="KEE75" s="1"/>
      <c r="KEF75" s="1"/>
      <c r="KEG75" s="1"/>
      <c r="KEH75" s="1"/>
      <c r="KEI75" s="1"/>
      <c r="KEJ75" s="1"/>
      <c r="KEK75" s="1"/>
      <c r="KEL75" s="1"/>
      <c r="KEM75" s="1"/>
      <c r="KEN75" s="1"/>
      <c r="KEO75" s="1"/>
      <c r="KEP75" s="1"/>
      <c r="KEQ75" s="1"/>
      <c r="KER75" s="1"/>
      <c r="KES75" s="1"/>
      <c r="KET75" s="1"/>
      <c r="KEU75" s="1"/>
      <c r="KEV75" s="1"/>
      <c r="KEW75" s="1"/>
      <c r="KEX75" s="1"/>
      <c r="KEY75" s="1"/>
      <c r="KEZ75" s="1"/>
      <c r="KFA75" s="1"/>
      <c r="KFB75" s="1"/>
      <c r="KFC75" s="1"/>
      <c r="KFD75" s="1"/>
      <c r="KFE75" s="1"/>
      <c r="KFF75" s="1"/>
      <c r="KFG75" s="1"/>
      <c r="KFH75" s="1"/>
      <c r="KFI75" s="1"/>
      <c r="KFJ75" s="1"/>
      <c r="KFK75" s="1"/>
      <c r="KFL75" s="1"/>
      <c r="KFM75" s="1"/>
      <c r="KFN75" s="1"/>
      <c r="KFO75" s="1"/>
      <c r="KFP75" s="1"/>
      <c r="KFQ75" s="1"/>
      <c r="KFR75" s="1"/>
      <c r="KFS75" s="1"/>
      <c r="KFT75" s="1"/>
      <c r="KFU75" s="1"/>
      <c r="KFV75" s="1"/>
      <c r="KFW75" s="1"/>
      <c r="KFX75" s="1"/>
      <c r="KFY75" s="1"/>
      <c r="KFZ75" s="1"/>
      <c r="KGA75" s="1"/>
      <c r="KGB75" s="1"/>
      <c r="KGC75" s="1"/>
      <c r="KGD75" s="1"/>
      <c r="KGE75" s="1"/>
      <c r="KGF75" s="1"/>
      <c r="KGG75" s="1"/>
      <c r="KGH75" s="1"/>
      <c r="KGI75" s="1"/>
      <c r="KGJ75" s="1"/>
      <c r="KGK75" s="1"/>
      <c r="KGL75" s="1"/>
      <c r="KGM75" s="1"/>
      <c r="KGN75" s="1"/>
      <c r="KGO75" s="1"/>
      <c r="KGP75" s="1"/>
      <c r="KGQ75" s="1"/>
      <c r="KGR75" s="1"/>
      <c r="KGS75" s="1"/>
      <c r="KGT75" s="1"/>
      <c r="KGU75" s="1"/>
      <c r="KGV75" s="1"/>
      <c r="KGW75" s="1"/>
      <c r="KGX75" s="1"/>
      <c r="KGY75" s="1"/>
      <c r="KGZ75" s="1"/>
      <c r="KHA75" s="1"/>
      <c r="KHB75" s="1"/>
      <c r="KHC75" s="1"/>
      <c r="KHD75" s="1"/>
      <c r="KHE75" s="1"/>
      <c r="KHF75" s="1"/>
      <c r="KHG75" s="1"/>
      <c r="KHH75" s="1"/>
      <c r="KHI75" s="1"/>
      <c r="KHJ75" s="1"/>
      <c r="KHK75" s="1"/>
      <c r="KHL75" s="1"/>
      <c r="KHM75" s="1"/>
      <c r="KHN75" s="1"/>
      <c r="KHO75" s="1"/>
      <c r="KHP75" s="1"/>
      <c r="KHQ75" s="1"/>
      <c r="KHR75" s="1"/>
      <c r="KHS75" s="1"/>
      <c r="KHT75" s="1"/>
      <c r="KHU75" s="1"/>
      <c r="KHV75" s="1"/>
      <c r="KHW75" s="1"/>
      <c r="KHX75" s="1"/>
      <c r="KHY75" s="1"/>
      <c r="KHZ75" s="1"/>
      <c r="KIA75" s="1"/>
      <c r="KIB75" s="1"/>
      <c r="KIC75" s="1"/>
      <c r="KID75" s="1"/>
      <c r="KIE75" s="1"/>
      <c r="KIF75" s="1"/>
      <c r="KIG75" s="1"/>
      <c r="KIH75" s="1"/>
      <c r="KII75" s="1"/>
      <c r="KIJ75" s="1"/>
      <c r="KIK75" s="1"/>
      <c r="KIL75" s="1"/>
      <c r="KIM75" s="1"/>
      <c r="KIN75" s="1"/>
      <c r="KIO75" s="1"/>
      <c r="KIP75" s="1"/>
      <c r="KIQ75" s="1"/>
      <c r="KIR75" s="1"/>
      <c r="KIS75" s="1"/>
      <c r="KIT75" s="1"/>
      <c r="KIU75" s="1"/>
      <c r="KIV75" s="1"/>
      <c r="KIW75" s="1"/>
      <c r="KIX75" s="1"/>
      <c r="KIY75" s="1"/>
      <c r="KIZ75" s="1"/>
      <c r="KJA75" s="1"/>
      <c r="KJB75" s="1"/>
      <c r="KJC75" s="1"/>
      <c r="KJD75" s="1"/>
      <c r="KJE75" s="1"/>
      <c r="KJF75" s="1"/>
      <c r="KJG75" s="1"/>
      <c r="KJH75" s="1"/>
      <c r="KJI75" s="1"/>
      <c r="KJJ75" s="1"/>
      <c r="KJK75" s="1"/>
      <c r="KJL75" s="1"/>
      <c r="KJM75" s="1"/>
      <c r="KJN75" s="1"/>
      <c r="KJO75" s="1"/>
      <c r="KJP75" s="1"/>
      <c r="KJQ75" s="1"/>
      <c r="KJR75" s="1"/>
      <c r="KJS75" s="1"/>
      <c r="KJT75" s="1"/>
      <c r="KJU75" s="1"/>
      <c r="KJV75" s="1"/>
      <c r="KJW75" s="1"/>
      <c r="KJX75" s="1"/>
      <c r="KJY75" s="1"/>
      <c r="KJZ75" s="1"/>
      <c r="KKA75" s="1"/>
      <c r="KKB75" s="1"/>
      <c r="KKC75" s="1"/>
      <c r="KKD75" s="1"/>
      <c r="KKE75" s="1"/>
      <c r="KKF75" s="1"/>
      <c r="KKG75" s="1"/>
      <c r="KKH75" s="1"/>
      <c r="KKI75" s="1"/>
      <c r="KKJ75" s="1"/>
      <c r="KKK75" s="1"/>
      <c r="KKL75" s="1"/>
      <c r="KKM75" s="1"/>
      <c r="KKN75" s="1"/>
      <c r="KKO75" s="1"/>
      <c r="KKP75" s="1"/>
      <c r="KKQ75" s="1"/>
      <c r="KKR75" s="1"/>
      <c r="KKS75" s="1"/>
      <c r="KKT75" s="1"/>
      <c r="KKU75" s="1"/>
      <c r="KKV75" s="1"/>
      <c r="KKW75" s="1"/>
      <c r="KKX75" s="1"/>
      <c r="KKY75" s="1"/>
      <c r="KKZ75" s="1"/>
      <c r="KLA75" s="1"/>
      <c r="KLB75" s="1"/>
      <c r="KLC75" s="1"/>
      <c r="KLD75" s="1"/>
      <c r="KLE75" s="1"/>
      <c r="KLF75" s="1"/>
      <c r="KLG75" s="1"/>
      <c r="KLH75" s="1"/>
      <c r="KLI75" s="1"/>
      <c r="KLJ75" s="1"/>
      <c r="KLK75" s="1"/>
      <c r="KLL75" s="1"/>
      <c r="KLM75" s="1"/>
      <c r="KLN75" s="1"/>
      <c r="KLO75" s="1"/>
      <c r="KLP75" s="1"/>
      <c r="KLQ75" s="1"/>
      <c r="KLR75" s="1"/>
      <c r="KLS75" s="1"/>
      <c r="KLT75" s="1"/>
      <c r="KLU75" s="1"/>
      <c r="KLV75" s="1"/>
      <c r="KLW75" s="1"/>
      <c r="KLX75" s="1"/>
      <c r="KLY75" s="1"/>
      <c r="KLZ75" s="1"/>
      <c r="KMA75" s="1"/>
      <c r="KMB75" s="1"/>
      <c r="KMC75" s="1"/>
      <c r="KMD75" s="1"/>
      <c r="KME75" s="1"/>
      <c r="KMF75" s="1"/>
      <c r="KMG75" s="1"/>
      <c r="KMH75" s="1"/>
      <c r="KMI75" s="1"/>
      <c r="KMJ75" s="1"/>
      <c r="KMK75" s="1"/>
      <c r="KML75" s="1"/>
      <c r="KMM75" s="1"/>
      <c r="KMN75" s="1"/>
      <c r="KMO75" s="1"/>
      <c r="KMP75" s="1"/>
      <c r="KMQ75" s="1"/>
      <c r="KMR75" s="1"/>
      <c r="KMS75" s="1"/>
      <c r="KMT75" s="1"/>
      <c r="KMU75" s="1"/>
      <c r="KMV75" s="1"/>
      <c r="KMW75" s="1"/>
      <c r="KMX75" s="1"/>
      <c r="KMY75" s="1"/>
      <c r="KMZ75" s="1"/>
      <c r="KNA75" s="1"/>
      <c r="KNB75" s="1"/>
      <c r="KNC75" s="1"/>
      <c r="KND75" s="1"/>
      <c r="KNE75" s="1"/>
      <c r="KNF75" s="1"/>
      <c r="KNG75" s="1"/>
      <c r="KNH75" s="1"/>
      <c r="KNI75" s="1"/>
      <c r="KNJ75" s="1"/>
      <c r="KNK75" s="1"/>
      <c r="KNL75" s="1"/>
      <c r="KNM75" s="1"/>
      <c r="KNN75" s="1"/>
      <c r="KNO75" s="1"/>
      <c r="KNP75" s="1"/>
      <c r="KNQ75" s="1"/>
      <c r="KNR75" s="1"/>
      <c r="KNS75" s="1"/>
      <c r="KNT75" s="1"/>
      <c r="KNU75" s="1"/>
      <c r="KNV75" s="1"/>
      <c r="KNW75" s="1"/>
      <c r="KNX75" s="1"/>
      <c r="KNY75" s="1"/>
      <c r="KNZ75" s="1"/>
      <c r="KOA75" s="1"/>
      <c r="KOB75" s="1"/>
      <c r="KOC75" s="1"/>
      <c r="KOD75" s="1"/>
      <c r="KOE75" s="1"/>
      <c r="KOF75" s="1"/>
      <c r="KOG75" s="1"/>
      <c r="KOH75" s="1"/>
      <c r="KOI75" s="1"/>
      <c r="KOJ75" s="1"/>
      <c r="KOK75" s="1"/>
      <c r="KOL75" s="1"/>
      <c r="KOM75" s="1"/>
      <c r="KON75" s="1"/>
      <c r="KOO75" s="1"/>
      <c r="KOP75" s="1"/>
      <c r="KOQ75" s="1"/>
      <c r="KOR75" s="1"/>
      <c r="KOS75" s="1"/>
      <c r="KOT75" s="1"/>
      <c r="KOU75" s="1"/>
      <c r="KOV75" s="1"/>
      <c r="KOW75" s="1"/>
      <c r="KOX75" s="1"/>
      <c r="KOY75" s="1"/>
      <c r="KOZ75" s="1"/>
      <c r="KPA75" s="1"/>
      <c r="KPB75" s="1"/>
      <c r="KPC75" s="1"/>
      <c r="KPD75" s="1"/>
      <c r="KPE75" s="1"/>
      <c r="KPF75" s="1"/>
      <c r="KPG75" s="1"/>
      <c r="KPH75" s="1"/>
      <c r="KPI75" s="1"/>
      <c r="KPJ75" s="1"/>
      <c r="KPK75" s="1"/>
      <c r="KPL75" s="1"/>
      <c r="KPM75" s="1"/>
      <c r="KPN75" s="1"/>
      <c r="KPO75" s="1"/>
      <c r="KPP75" s="1"/>
      <c r="KPQ75" s="1"/>
      <c r="KPR75" s="1"/>
      <c r="KPS75" s="1"/>
      <c r="KPT75" s="1"/>
      <c r="KPU75" s="1"/>
      <c r="KPV75" s="1"/>
      <c r="KPW75" s="1"/>
      <c r="KPX75" s="1"/>
      <c r="KPY75" s="1"/>
      <c r="KPZ75" s="1"/>
      <c r="KQA75" s="1"/>
      <c r="KQB75" s="1"/>
      <c r="KQC75" s="1"/>
      <c r="KQD75" s="1"/>
      <c r="KQE75" s="1"/>
      <c r="KQF75" s="1"/>
      <c r="KQG75" s="1"/>
      <c r="KQH75" s="1"/>
      <c r="KQI75" s="1"/>
      <c r="KQJ75" s="1"/>
      <c r="KQK75" s="1"/>
      <c r="KQL75" s="1"/>
      <c r="KQM75" s="1"/>
      <c r="KQN75" s="1"/>
      <c r="KQO75" s="1"/>
      <c r="KQP75" s="1"/>
      <c r="KQQ75" s="1"/>
      <c r="KQR75" s="1"/>
      <c r="KQS75" s="1"/>
      <c r="KQT75" s="1"/>
      <c r="KQU75" s="1"/>
      <c r="KQV75" s="1"/>
      <c r="KQW75" s="1"/>
      <c r="KQX75" s="1"/>
      <c r="KQY75" s="1"/>
      <c r="KQZ75" s="1"/>
      <c r="KRA75" s="1"/>
      <c r="KRB75" s="1"/>
      <c r="KRC75" s="1"/>
      <c r="KRD75" s="1"/>
      <c r="KRE75" s="1"/>
      <c r="KRF75" s="1"/>
      <c r="KRG75" s="1"/>
      <c r="KRH75" s="1"/>
      <c r="KRI75" s="1"/>
      <c r="KRJ75" s="1"/>
      <c r="KRK75" s="1"/>
      <c r="KRL75" s="1"/>
      <c r="KRM75" s="1"/>
      <c r="KRN75" s="1"/>
      <c r="KRO75" s="1"/>
      <c r="KRP75" s="1"/>
      <c r="KRQ75" s="1"/>
      <c r="KRR75" s="1"/>
      <c r="KRS75" s="1"/>
      <c r="KRT75" s="1"/>
      <c r="KRU75" s="1"/>
      <c r="KRV75" s="1"/>
      <c r="KRW75" s="1"/>
      <c r="KRX75" s="1"/>
      <c r="KRY75" s="1"/>
      <c r="KRZ75" s="1"/>
      <c r="KSA75" s="1"/>
      <c r="KSB75" s="1"/>
      <c r="KSC75" s="1"/>
      <c r="KSD75" s="1"/>
      <c r="KSE75" s="1"/>
      <c r="KSF75" s="1"/>
      <c r="KSG75" s="1"/>
      <c r="KSH75" s="1"/>
      <c r="KSI75" s="1"/>
      <c r="KSJ75" s="1"/>
      <c r="KSK75" s="1"/>
      <c r="KSL75" s="1"/>
      <c r="KSM75" s="1"/>
      <c r="KSN75" s="1"/>
      <c r="KSO75" s="1"/>
      <c r="KSP75" s="1"/>
      <c r="KSQ75" s="1"/>
      <c r="KSR75" s="1"/>
      <c r="KSS75" s="1"/>
      <c r="KST75" s="1"/>
      <c r="KSU75" s="1"/>
      <c r="KSV75" s="1"/>
      <c r="KSW75" s="1"/>
      <c r="KSX75" s="1"/>
      <c r="KSY75" s="1"/>
      <c r="KSZ75" s="1"/>
      <c r="KTA75" s="1"/>
      <c r="KTB75" s="1"/>
      <c r="KTC75" s="1"/>
      <c r="KTD75" s="1"/>
      <c r="KTE75" s="1"/>
      <c r="KTF75" s="1"/>
      <c r="KTG75" s="1"/>
      <c r="KTH75" s="1"/>
      <c r="KTI75" s="1"/>
      <c r="KTJ75" s="1"/>
      <c r="KTK75" s="1"/>
      <c r="KTL75" s="1"/>
      <c r="KTM75" s="1"/>
      <c r="KTN75" s="1"/>
      <c r="KTO75" s="1"/>
      <c r="KTP75" s="1"/>
      <c r="KTQ75" s="1"/>
      <c r="KTR75" s="1"/>
      <c r="KTS75" s="1"/>
      <c r="KTT75" s="1"/>
      <c r="KTU75" s="1"/>
      <c r="KTV75" s="1"/>
      <c r="KTW75" s="1"/>
      <c r="KTX75" s="1"/>
      <c r="KTY75" s="1"/>
      <c r="KTZ75" s="1"/>
      <c r="KUA75" s="1"/>
      <c r="KUB75" s="1"/>
      <c r="KUC75" s="1"/>
      <c r="KUD75" s="1"/>
      <c r="KUE75" s="1"/>
      <c r="KUF75" s="1"/>
      <c r="KUG75" s="1"/>
      <c r="KUH75" s="1"/>
      <c r="KUI75" s="1"/>
      <c r="KUJ75" s="1"/>
      <c r="KUK75" s="1"/>
      <c r="KUL75" s="1"/>
      <c r="KUM75" s="1"/>
      <c r="KUN75" s="1"/>
      <c r="KUO75" s="1"/>
      <c r="KUP75" s="1"/>
      <c r="KUQ75" s="1"/>
      <c r="KUR75" s="1"/>
      <c r="KUS75" s="1"/>
      <c r="KUT75" s="1"/>
      <c r="KUU75" s="1"/>
      <c r="KUV75" s="1"/>
      <c r="KUW75" s="1"/>
      <c r="KUX75" s="1"/>
      <c r="KUY75" s="1"/>
      <c r="KUZ75" s="1"/>
      <c r="KVA75" s="1"/>
      <c r="KVB75" s="1"/>
      <c r="KVC75" s="1"/>
      <c r="KVD75" s="1"/>
      <c r="KVE75" s="1"/>
      <c r="KVF75" s="1"/>
      <c r="KVG75" s="1"/>
      <c r="KVH75" s="1"/>
      <c r="KVI75" s="1"/>
      <c r="KVJ75" s="1"/>
      <c r="KVK75" s="1"/>
      <c r="KVL75" s="1"/>
      <c r="KVM75" s="1"/>
      <c r="KVN75" s="1"/>
      <c r="KVO75" s="1"/>
      <c r="KVP75" s="1"/>
      <c r="KVQ75" s="1"/>
      <c r="KVR75" s="1"/>
      <c r="KVS75" s="1"/>
      <c r="KVT75" s="1"/>
      <c r="KVU75" s="1"/>
      <c r="KVV75" s="1"/>
      <c r="KVW75" s="1"/>
      <c r="KVX75" s="1"/>
      <c r="KVY75" s="1"/>
      <c r="KVZ75" s="1"/>
      <c r="KWA75" s="1"/>
      <c r="KWB75" s="1"/>
      <c r="KWC75" s="1"/>
      <c r="KWD75" s="1"/>
      <c r="KWE75" s="1"/>
      <c r="KWF75" s="1"/>
      <c r="KWG75" s="1"/>
      <c r="KWH75" s="1"/>
      <c r="KWI75" s="1"/>
      <c r="KWJ75" s="1"/>
      <c r="KWK75" s="1"/>
      <c r="KWL75" s="1"/>
      <c r="KWM75" s="1"/>
      <c r="KWN75" s="1"/>
      <c r="KWO75" s="1"/>
      <c r="KWP75" s="1"/>
      <c r="KWQ75" s="1"/>
      <c r="KWR75" s="1"/>
      <c r="KWS75" s="1"/>
      <c r="KWT75" s="1"/>
      <c r="KWU75" s="1"/>
      <c r="KWV75" s="1"/>
      <c r="KWW75" s="1"/>
      <c r="KWX75" s="1"/>
      <c r="KWY75" s="1"/>
      <c r="KWZ75" s="1"/>
      <c r="KXA75" s="1"/>
      <c r="KXB75" s="1"/>
      <c r="KXC75" s="1"/>
      <c r="KXD75" s="1"/>
      <c r="KXE75" s="1"/>
      <c r="KXF75" s="1"/>
      <c r="KXG75" s="1"/>
      <c r="KXH75" s="1"/>
      <c r="KXI75" s="1"/>
      <c r="KXJ75" s="1"/>
      <c r="KXK75" s="1"/>
      <c r="KXL75" s="1"/>
      <c r="KXM75" s="1"/>
      <c r="KXN75" s="1"/>
      <c r="KXO75" s="1"/>
      <c r="KXP75" s="1"/>
      <c r="KXQ75" s="1"/>
      <c r="KXR75" s="1"/>
      <c r="KXS75" s="1"/>
      <c r="KXT75" s="1"/>
      <c r="KXU75" s="1"/>
      <c r="KXV75" s="1"/>
      <c r="KXW75" s="1"/>
      <c r="KXX75" s="1"/>
      <c r="KXY75" s="1"/>
      <c r="KXZ75" s="1"/>
      <c r="KYA75" s="1"/>
      <c r="KYB75" s="1"/>
      <c r="KYC75" s="1"/>
      <c r="KYD75" s="1"/>
      <c r="KYE75" s="1"/>
      <c r="KYF75" s="1"/>
      <c r="KYG75" s="1"/>
      <c r="KYH75" s="1"/>
      <c r="KYI75" s="1"/>
      <c r="KYJ75" s="1"/>
      <c r="KYK75" s="1"/>
      <c r="KYL75" s="1"/>
      <c r="KYM75" s="1"/>
      <c r="KYN75" s="1"/>
      <c r="KYO75" s="1"/>
      <c r="KYP75" s="1"/>
      <c r="KYQ75" s="1"/>
      <c r="KYR75" s="1"/>
      <c r="KYS75" s="1"/>
      <c r="KYT75" s="1"/>
      <c r="KYU75" s="1"/>
      <c r="KYV75" s="1"/>
      <c r="KYW75" s="1"/>
      <c r="KYX75" s="1"/>
      <c r="KYY75" s="1"/>
      <c r="KYZ75" s="1"/>
      <c r="KZA75" s="1"/>
      <c r="KZB75" s="1"/>
      <c r="KZC75" s="1"/>
      <c r="KZD75" s="1"/>
      <c r="KZE75" s="1"/>
      <c r="KZF75" s="1"/>
      <c r="KZG75" s="1"/>
      <c r="KZH75" s="1"/>
      <c r="KZI75" s="1"/>
      <c r="KZJ75" s="1"/>
      <c r="KZK75" s="1"/>
      <c r="KZL75" s="1"/>
      <c r="KZM75" s="1"/>
      <c r="KZN75" s="1"/>
      <c r="KZO75" s="1"/>
      <c r="KZP75" s="1"/>
      <c r="KZQ75" s="1"/>
      <c r="KZR75" s="1"/>
      <c r="KZS75" s="1"/>
      <c r="KZT75" s="1"/>
      <c r="KZU75" s="1"/>
      <c r="KZV75" s="1"/>
      <c r="KZW75" s="1"/>
      <c r="KZX75" s="1"/>
      <c r="KZY75" s="1"/>
      <c r="KZZ75" s="1"/>
      <c r="LAA75" s="1"/>
      <c r="LAB75" s="1"/>
      <c r="LAC75" s="1"/>
      <c r="LAD75" s="1"/>
      <c r="LAE75" s="1"/>
      <c r="LAF75" s="1"/>
      <c r="LAG75" s="1"/>
      <c r="LAH75" s="1"/>
      <c r="LAI75" s="1"/>
      <c r="LAJ75" s="1"/>
      <c r="LAK75" s="1"/>
      <c r="LAL75" s="1"/>
      <c r="LAM75" s="1"/>
      <c r="LAN75" s="1"/>
      <c r="LAO75" s="1"/>
      <c r="LAP75" s="1"/>
      <c r="LAQ75" s="1"/>
      <c r="LAR75" s="1"/>
      <c r="LAS75" s="1"/>
      <c r="LAT75" s="1"/>
      <c r="LAU75" s="1"/>
      <c r="LAV75" s="1"/>
      <c r="LAW75" s="1"/>
      <c r="LAX75" s="1"/>
      <c r="LAY75" s="1"/>
      <c r="LAZ75" s="1"/>
      <c r="LBA75" s="1"/>
      <c r="LBB75" s="1"/>
      <c r="LBC75" s="1"/>
      <c r="LBD75" s="1"/>
      <c r="LBE75" s="1"/>
      <c r="LBF75" s="1"/>
      <c r="LBG75" s="1"/>
      <c r="LBH75" s="1"/>
      <c r="LBI75" s="1"/>
      <c r="LBJ75" s="1"/>
      <c r="LBK75" s="1"/>
      <c r="LBL75" s="1"/>
      <c r="LBM75" s="1"/>
      <c r="LBN75" s="1"/>
      <c r="LBO75" s="1"/>
      <c r="LBP75" s="1"/>
      <c r="LBQ75" s="1"/>
      <c r="LBR75" s="1"/>
      <c r="LBS75" s="1"/>
      <c r="LBT75" s="1"/>
      <c r="LBU75" s="1"/>
      <c r="LBV75" s="1"/>
      <c r="LBW75" s="1"/>
      <c r="LBX75" s="1"/>
      <c r="LBY75" s="1"/>
      <c r="LBZ75" s="1"/>
      <c r="LCA75" s="1"/>
      <c r="LCB75" s="1"/>
      <c r="LCC75" s="1"/>
      <c r="LCD75" s="1"/>
      <c r="LCE75" s="1"/>
      <c r="LCF75" s="1"/>
      <c r="LCG75" s="1"/>
      <c r="LCH75" s="1"/>
      <c r="LCI75" s="1"/>
      <c r="LCJ75" s="1"/>
      <c r="LCK75" s="1"/>
      <c r="LCL75" s="1"/>
      <c r="LCM75" s="1"/>
      <c r="LCN75" s="1"/>
      <c r="LCO75" s="1"/>
      <c r="LCP75" s="1"/>
      <c r="LCQ75" s="1"/>
      <c r="LCR75" s="1"/>
      <c r="LCS75" s="1"/>
      <c r="LCT75" s="1"/>
      <c r="LCU75" s="1"/>
      <c r="LCV75" s="1"/>
      <c r="LCW75" s="1"/>
      <c r="LCX75" s="1"/>
      <c r="LCY75" s="1"/>
      <c r="LCZ75" s="1"/>
      <c r="LDA75" s="1"/>
      <c r="LDB75" s="1"/>
      <c r="LDC75" s="1"/>
      <c r="LDD75" s="1"/>
      <c r="LDE75" s="1"/>
      <c r="LDF75" s="1"/>
      <c r="LDG75" s="1"/>
      <c r="LDH75" s="1"/>
      <c r="LDI75" s="1"/>
      <c r="LDJ75" s="1"/>
      <c r="LDK75" s="1"/>
      <c r="LDL75" s="1"/>
      <c r="LDM75" s="1"/>
      <c r="LDN75" s="1"/>
      <c r="LDO75" s="1"/>
      <c r="LDP75" s="1"/>
      <c r="LDQ75" s="1"/>
      <c r="LDR75" s="1"/>
      <c r="LDS75" s="1"/>
      <c r="LDT75" s="1"/>
      <c r="LDU75" s="1"/>
      <c r="LDV75" s="1"/>
      <c r="LDW75" s="1"/>
      <c r="LDX75" s="1"/>
      <c r="LDY75" s="1"/>
      <c r="LDZ75" s="1"/>
      <c r="LEA75" s="1"/>
      <c r="LEB75" s="1"/>
      <c r="LEC75" s="1"/>
      <c r="LED75" s="1"/>
      <c r="LEE75" s="1"/>
      <c r="LEF75" s="1"/>
      <c r="LEG75" s="1"/>
      <c r="LEH75" s="1"/>
      <c r="LEI75" s="1"/>
      <c r="LEJ75" s="1"/>
      <c r="LEK75" s="1"/>
      <c r="LEL75" s="1"/>
      <c r="LEM75" s="1"/>
      <c r="LEN75" s="1"/>
      <c r="LEO75" s="1"/>
      <c r="LEP75" s="1"/>
      <c r="LEQ75" s="1"/>
      <c r="LER75" s="1"/>
      <c r="LES75" s="1"/>
      <c r="LET75" s="1"/>
      <c r="LEU75" s="1"/>
      <c r="LEV75" s="1"/>
      <c r="LEW75" s="1"/>
      <c r="LEX75" s="1"/>
      <c r="LEY75" s="1"/>
      <c r="LEZ75" s="1"/>
      <c r="LFA75" s="1"/>
      <c r="LFB75" s="1"/>
      <c r="LFC75" s="1"/>
      <c r="LFD75" s="1"/>
      <c r="LFE75" s="1"/>
      <c r="LFF75" s="1"/>
      <c r="LFG75" s="1"/>
      <c r="LFH75" s="1"/>
      <c r="LFI75" s="1"/>
      <c r="LFJ75" s="1"/>
      <c r="LFK75" s="1"/>
      <c r="LFL75" s="1"/>
      <c r="LFM75" s="1"/>
      <c r="LFN75" s="1"/>
      <c r="LFO75" s="1"/>
      <c r="LFP75" s="1"/>
      <c r="LFQ75" s="1"/>
      <c r="LFR75" s="1"/>
      <c r="LFS75" s="1"/>
      <c r="LFT75" s="1"/>
      <c r="LFU75" s="1"/>
      <c r="LFV75" s="1"/>
      <c r="LFW75" s="1"/>
      <c r="LFX75" s="1"/>
      <c r="LFY75" s="1"/>
      <c r="LFZ75" s="1"/>
      <c r="LGA75" s="1"/>
      <c r="LGB75" s="1"/>
      <c r="LGC75" s="1"/>
      <c r="LGD75" s="1"/>
      <c r="LGE75" s="1"/>
      <c r="LGF75" s="1"/>
      <c r="LGG75" s="1"/>
      <c r="LGH75" s="1"/>
      <c r="LGI75" s="1"/>
      <c r="LGJ75" s="1"/>
      <c r="LGK75" s="1"/>
      <c r="LGL75" s="1"/>
      <c r="LGM75" s="1"/>
      <c r="LGN75" s="1"/>
      <c r="LGO75" s="1"/>
      <c r="LGP75" s="1"/>
      <c r="LGQ75" s="1"/>
      <c r="LGR75" s="1"/>
      <c r="LGS75" s="1"/>
      <c r="LGT75" s="1"/>
      <c r="LGU75" s="1"/>
      <c r="LGV75" s="1"/>
      <c r="LGW75" s="1"/>
      <c r="LGX75" s="1"/>
      <c r="LGY75" s="1"/>
      <c r="LGZ75" s="1"/>
      <c r="LHA75" s="1"/>
      <c r="LHB75" s="1"/>
      <c r="LHC75" s="1"/>
      <c r="LHD75" s="1"/>
      <c r="LHE75" s="1"/>
      <c r="LHF75" s="1"/>
      <c r="LHG75" s="1"/>
      <c r="LHH75" s="1"/>
      <c r="LHI75" s="1"/>
      <c r="LHJ75" s="1"/>
      <c r="LHK75" s="1"/>
      <c r="LHL75" s="1"/>
      <c r="LHM75" s="1"/>
      <c r="LHN75" s="1"/>
      <c r="LHO75" s="1"/>
      <c r="LHP75" s="1"/>
      <c r="LHQ75" s="1"/>
      <c r="LHR75" s="1"/>
      <c r="LHS75" s="1"/>
      <c r="LHT75" s="1"/>
      <c r="LHU75" s="1"/>
      <c r="LHV75" s="1"/>
      <c r="LHW75" s="1"/>
      <c r="LHX75" s="1"/>
      <c r="LHY75" s="1"/>
      <c r="LHZ75" s="1"/>
      <c r="LIA75" s="1"/>
      <c r="LIB75" s="1"/>
      <c r="LIC75" s="1"/>
      <c r="LID75" s="1"/>
      <c r="LIE75" s="1"/>
      <c r="LIF75" s="1"/>
      <c r="LIG75" s="1"/>
      <c r="LIH75" s="1"/>
      <c r="LII75" s="1"/>
      <c r="LIJ75" s="1"/>
      <c r="LIK75" s="1"/>
      <c r="LIL75" s="1"/>
      <c r="LIM75" s="1"/>
      <c r="LIN75" s="1"/>
      <c r="LIO75" s="1"/>
      <c r="LIP75" s="1"/>
      <c r="LIQ75" s="1"/>
      <c r="LIR75" s="1"/>
      <c r="LIS75" s="1"/>
      <c r="LIT75" s="1"/>
      <c r="LIU75" s="1"/>
      <c r="LIV75" s="1"/>
      <c r="LIW75" s="1"/>
      <c r="LIX75" s="1"/>
      <c r="LIY75" s="1"/>
      <c r="LIZ75" s="1"/>
      <c r="LJA75" s="1"/>
      <c r="LJB75" s="1"/>
      <c r="LJC75" s="1"/>
      <c r="LJD75" s="1"/>
      <c r="LJE75" s="1"/>
      <c r="LJF75" s="1"/>
      <c r="LJG75" s="1"/>
      <c r="LJH75" s="1"/>
      <c r="LJI75" s="1"/>
      <c r="LJJ75" s="1"/>
      <c r="LJK75" s="1"/>
      <c r="LJL75" s="1"/>
      <c r="LJM75" s="1"/>
      <c r="LJN75" s="1"/>
      <c r="LJO75" s="1"/>
      <c r="LJP75" s="1"/>
      <c r="LJQ75" s="1"/>
      <c r="LJR75" s="1"/>
      <c r="LJS75" s="1"/>
      <c r="LJT75" s="1"/>
      <c r="LJU75" s="1"/>
      <c r="LJV75" s="1"/>
      <c r="LJW75" s="1"/>
      <c r="LJX75" s="1"/>
      <c r="LJY75" s="1"/>
      <c r="LJZ75" s="1"/>
      <c r="LKA75" s="1"/>
      <c r="LKB75" s="1"/>
      <c r="LKC75" s="1"/>
      <c r="LKD75" s="1"/>
      <c r="LKE75" s="1"/>
      <c r="LKF75" s="1"/>
      <c r="LKG75" s="1"/>
      <c r="LKH75" s="1"/>
      <c r="LKI75" s="1"/>
      <c r="LKJ75" s="1"/>
      <c r="LKK75" s="1"/>
      <c r="LKL75" s="1"/>
      <c r="LKM75" s="1"/>
      <c r="LKN75" s="1"/>
      <c r="LKO75" s="1"/>
      <c r="LKP75" s="1"/>
      <c r="LKQ75" s="1"/>
      <c r="LKR75" s="1"/>
      <c r="LKS75" s="1"/>
      <c r="LKT75" s="1"/>
      <c r="LKU75" s="1"/>
      <c r="LKV75" s="1"/>
      <c r="LKW75" s="1"/>
      <c r="LKX75" s="1"/>
      <c r="LKY75" s="1"/>
      <c r="LKZ75" s="1"/>
      <c r="LLA75" s="1"/>
      <c r="LLB75" s="1"/>
      <c r="LLC75" s="1"/>
      <c r="LLD75" s="1"/>
      <c r="LLE75" s="1"/>
      <c r="LLF75" s="1"/>
      <c r="LLG75" s="1"/>
      <c r="LLH75" s="1"/>
      <c r="LLI75" s="1"/>
      <c r="LLJ75" s="1"/>
      <c r="LLK75" s="1"/>
      <c r="LLL75" s="1"/>
      <c r="LLM75" s="1"/>
      <c r="LLN75" s="1"/>
      <c r="LLO75" s="1"/>
      <c r="LLP75" s="1"/>
      <c r="LLQ75" s="1"/>
      <c r="LLR75" s="1"/>
      <c r="LLS75" s="1"/>
      <c r="LLT75" s="1"/>
      <c r="LLU75" s="1"/>
      <c r="LLV75" s="1"/>
      <c r="LLW75" s="1"/>
      <c r="LLX75" s="1"/>
      <c r="LLY75" s="1"/>
      <c r="LLZ75" s="1"/>
      <c r="LMA75" s="1"/>
      <c r="LMB75" s="1"/>
      <c r="LMC75" s="1"/>
      <c r="LMD75" s="1"/>
      <c r="LME75" s="1"/>
      <c r="LMF75" s="1"/>
      <c r="LMG75" s="1"/>
      <c r="LMH75" s="1"/>
      <c r="LMI75" s="1"/>
      <c r="LMJ75" s="1"/>
      <c r="LMK75" s="1"/>
      <c r="LML75" s="1"/>
      <c r="LMM75" s="1"/>
      <c r="LMN75" s="1"/>
      <c r="LMO75" s="1"/>
      <c r="LMP75" s="1"/>
      <c r="LMQ75" s="1"/>
      <c r="LMR75" s="1"/>
      <c r="LMS75" s="1"/>
      <c r="LMT75" s="1"/>
      <c r="LMU75" s="1"/>
      <c r="LMV75" s="1"/>
      <c r="LMW75" s="1"/>
      <c r="LMX75" s="1"/>
      <c r="LMY75" s="1"/>
      <c r="LMZ75" s="1"/>
      <c r="LNA75" s="1"/>
      <c r="LNB75" s="1"/>
      <c r="LNC75" s="1"/>
      <c r="LND75" s="1"/>
      <c r="LNE75" s="1"/>
      <c r="LNF75" s="1"/>
      <c r="LNG75" s="1"/>
      <c r="LNH75" s="1"/>
      <c r="LNI75" s="1"/>
      <c r="LNJ75" s="1"/>
      <c r="LNK75" s="1"/>
      <c r="LNL75" s="1"/>
      <c r="LNM75" s="1"/>
      <c r="LNN75" s="1"/>
      <c r="LNO75" s="1"/>
      <c r="LNP75" s="1"/>
      <c r="LNQ75" s="1"/>
      <c r="LNR75" s="1"/>
      <c r="LNS75" s="1"/>
      <c r="LNT75" s="1"/>
      <c r="LNU75" s="1"/>
      <c r="LNV75" s="1"/>
      <c r="LNW75" s="1"/>
      <c r="LNX75" s="1"/>
      <c r="LNY75" s="1"/>
      <c r="LNZ75" s="1"/>
      <c r="LOA75" s="1"/>
      <c r="LOB75" s="1"/>
      <c r="LOC75" s="1"/>
      <c r="LOD75" s="1"/>
      <c r="LOE75" s="1"/>
      <c r="LOF75" s="1"/>
      <c r="LOG75" s="1"/>
      <c r="LOH75" s="1"/>
      <c r="LOI75" s="1"/>
      <c r="LOJ75" s="1"/>
      <c r="LOK75" s="1"/>
      <c r="LOL75" s="1"/>
      <c r="LOM75" s="1"/>
      <c r="LON75" s="1"/>
      <c r="LOO75" s="1"/>
      <c r="LOP75" s="1"/>
      <c r="LOQ75" s="1"/>
      <c r="LOR75" s="1"/>
      <c r="LOS75" s="1"/>
      <c r="LOT75" s="1"/>
      <c r="LOU75" s="1"/>
      <c r="LOV75" s="1"/>
      <c r="LOW75" s="1"/>
      <c r="LOX75" s="1"/>
      <c r="LOY75" s="1"/>
      <c r="LOZ75" s="1"/>
      <c r="LPA75" s="1"/>
      <c r="LPB75" s="1"/>
      <c r="LPC75" s="1"/>
      <c r="LPD75" s="1"/>
      <c r="LPE75" s="1"/>
      <c r="LPF75" s="1"/>
      <c r="LPG75" s="1"/>
      <c r="LPH75" s="1"/>
      <c r="LPI75" s="1"/>
      <c r="LPJ75" s="1"/>
      <c r="LPK75" s="1"/>
      <c r="LPL75" s="1"/>
      <c r="LPM75" s="1"/>
      <c r="LPN75" s="1"/>
      <c r="LPO75" s="1"/>
      <c r="LPP75" s="1"/>
      <c r="LPQ75" s="1"/>
      <c r="LPR75" s="1"/>
      <c r="LPS75" s="1"/>
      <c r="LPT75" s="1"/>
      <c r="LPU75" s="1"/>
      <c r="LPV75" s="1"/>
      <c r="LPW75" s="1"/>
      <c r="LPX75" s="1"/>
      <c r="LPY75" s="1"/>
      <c r="LPZ75" s="1"/>
      <c r="LQA75" s="1"/>
      <c r="LQB75" s="1"/>
      <c r="LQC75" s="1"/>
      <c r="LQD75" s="1"/>
      <c r="LQE75" s="1"/>
      <c r="LQF75" s="1"/>
      <c r="LQG75" s="1"/>
      <c r="LQH75" s="1"/>
      <c r="LQI75" s="1"/>
      <c r="LQJ75" s="1"/>
      <c r="LQK75" s="1"/>
      <c r="LQL75" s="1"/>
      <c r="LQM75" s="1"/>
      <c r="LQN75" s="1"/>
      <c r="LQO75" s="1"/>
      <c r="LQP75" s="1"/>
      <c r="LQQ75" s="1"/>
      <c r="LQR75" s="1"/>
      <c r="LQS75" s="1"/>
      <c r="LQT75" s="1"/>
      <c r="LQU75" s="1"/>
      <c r="LQV75" s="1"/>
      <c r="LQW75" s="1"/>
      <c r="LQX75" s="1"/>
      <c r="LQY75" s="1"/>
      <c r="LQZ75" s="1"/>
      <c r="LRA75" s="1"/>
      <c r="LRB75" s="1"/>
      <c r="LRC75" s="1"/>
      <c r="LRD75" s="1"/>
      <c r="LRE75" s="1"/>
      <c r="LRF75" s="1"/>
      <c r="LRG75" s="1"/>
      <c r="LRH75" s="1"/>
      <c r="LRI75" s="1"/>
      <c r="LRJ75" s="1"/>
      <c r="LRK75" s="1"/>
      <c r="LRL75" s="1"/>
      <c r="LRM75" s="1"/>
      <c r="LRN75" s="1"/>
      <c r="LRO75" s="1"/>
      <c r="LRP75" s="1"/>
      <c r="LRQ75" s="1"/>
      <c r="LRR75" s="1"/>
      <c r="LRS75" s="1"/>
      <c r="LRT75" s="1"/>
      <c r="LRU75" s="1"/>
      <c r="LRV75" s="1"/>
      <c r="LRW75" s="1"/>
      <c r="LRX75" s="1"/>
      <c r="LRY75" s="1"/>
      <c r="LRZ75" s="1"/>
      <c r="LSA75" s="1"/>
      <c r="LSB75" s="1"/>
      <c r="LSC75" s="1"/>
      <c r="LSD75" s="1"/>
      <c r="LSE75" s="1"/>
      <c r="LSF75" s="1"/>
      <c r="LSG75" s="1"/>
      <c r="LSH75" s="1"/>
      <c r="LSI75" s="1"/>
      <c r="LSJ75" s="1"/>
      <c r="LSK75" s="1"/>
      <c r="LSL75" s="1"/>
      <c r="LSM75" s="1"/>
      <c r="LSN75" s="1"/>
      <c r="LSO75" s="1"/>
      <c r="LSP75" s="1"/>
      <c r="LSQ75" s="1"/>
      <c r="LSR75" s="1"/>
      <c r="LSS75" s="1"/>
      <c r="LST75" s="1"/>
      <c r="LSU75" s="1"/>
      <c r="LSV75" s="1"/>
      <c r="LSW75" s="1"/>
      <c r="LSX75" s="1"/>
      <c r="LSY75" s="1"/>
      <c r="LSZ75" s="1"/>
      <c r="LTA75" s="1"/>
      <c r="LTB75" s="1"/>
      <c r="LTC75" s="1"/>
      <c r="LTD75" s="1"/>
      <c r="LTE75" s="1"/>
      <c r="LTF75" s="1"/>
      <c r="LTG75" s="1"/>
      <c r="LTH75" s="1"/>
      <c r="LTI75" s="1"/>
      <c r="LTJ75" s="1"/>
      <c r="LTK75" s="1"/>
      <c r="LTL75" s="1"/>
      <c r="LTM75" s="1"/>
      <c r="LTN75" s="1"/>
      <c r="LTO75" s="1"/>
      <c r="LTP75" s="1"/>
      <c r="LTQ75" s="1"/>
      <c r="LTR75" s="1"/>
      <c r="LTS75" s="1"/>
      <c r="LTT75" s="1"/>
      <c r="LTU75" s="1"/>
      <c r="LTV75" s="1"/>
      <c r="LTW75" s="1"/>
      <c r="LTX75" s="1"/>
      <c r="LTY75" s="1"/>
      <c r="LTZ75" s="1"/>
      <c r="LUA75" s="1"/>
      <c r="LUB75" s="1"/>
      <c r="LUC75" s="1"/>
      <c r="LUD75" s="1"/>
      <c r="LUE75" s="1"/>
      <c r="LUF75" s="1"/>
      <c r="LUG75" s="1"/>
      <c r="LUH75" s="1"/>
      <c r="LUI75" s="1"/>
      <c r="LUJ75" s="1"/>
      <c r="LUK75" s="1"/>
      <c r="LUL75" s="1"/>
      <c r="LUM75" s="1"/>
      <c r="LUN75" s="1"/>
      <c r="LUO75" s="1"/>
      <c r="LUP75" s="1"/>
      <c r="LUQ75" s="1"/>
      <c r="LUR75" s="1"/>
      <c r="LUS75" s="1"/>
      <c r="LUT75" s="1"/>
      <c r="LUU75" s="1"/>
      <c r="LUV75" s="1"/>
      <c r="LUW75" s="1"/>
      <c r="LUX75" s="1"/>
      <c r="LUY75" s="1"/>
      <c r="LUZ75" s="1"/>
      <c r="LVA75" s="1"/>
      <c r="LVB75" s="1"/>
      <c r="LVC75" s="1"/>
      <c r="LVD75" s="1"/>
      <c r="LVE75" s="1"/>
      <c r="LVF75" s="1"/>
      <c r="LVG75" s="1"/>
      <c r="LVH75" s="1"/>
      <c r="LVI75" s="1"/>
      <c r="LVJ75" s="1"/>
      <c r="LVK75" s="1"/>
      <c r="LVL75" s="1"/>
      <c r="LVM75" s="1"/>
      <c r="LVN75" s="1"/>
      <c r="LVO75" s="1"/>
      <c r="LVP75" s="1"/>
      <c r="LVQ75" s="1"/>
      <c r="LVR75" s="1"/>
      <c r="LVS75" s="1"/>
      <c r="LVT75" s="1"/>
      <c r="LVU75" s="1"/>
      <c r="LVV75" s="1"/>
      <c r="LVW75" s="1"/>
      <c r="LVX75" s="1"/>
      <c r="LVY75" s="1"/>
      <c r="LVZ75" s="1"/>
      <c r="LWA75" s="1"/>
      <c r="LWB75" s="1"/>
      <c r="LWC75" s="1"/>
      <c r="LWD75" s="1"/>
      <c r="LWE75" s="1"/>
      <c r="LWF75" s="1"/>
      <c r="LWG75" s="1"/>
      <c r="LWH75" s="1"/>
      <c r="LWI75" s="1"/>
      <c r="LWJ75" s="1"/>
      <c r="LWK75" s="1"/>
      <c r="LWL75" s="1"/>
      <c r="LWM75" s="1"/>
      <c r="LWN75" s="1"/>
      <c r="LWO75" s="1"/>
      <c r="LWP75" s="1"/>
      <c r="LWQ75" s="1"/>
      <c r="LWR75" s="1"/>
      <c r="LWS75" s="1"/>
      <c r="LWT75" s="1"/>
      <c r="LWU75" s="1"/>
      <c r="LWV75" s="1"/>
      <c r="LWW75" s="1"/>
      <c r="LWX75" s="1"/>
      <c r="LWY75" s="1"/>
      <c r="LWZ75" s="1"/>
      <c r="LXA75" s="1"/>
      <c r="LXB75" s="1"/>
      <c r="LXC75" s="1"/>
      <c r="LXD75" s="1"/>
      <c r="LXE75" s="1"/>
      <c r="LXF75" s="1"/>
      <c r="LXG75" s="1"/>
      <c r="LXH75" s="1"/>
      <c r="LXI75" s="1"/>
      <c r="LXJ75" s="1"/>
      <c r="LXK75" s="1"/>
      <c r="LXL75" s="1"/>
      <c r="LXM75" s="1"/>
      <c r="LXN75" s="1"/>
      <c r="LXO75" s="1"/>
      <c r="LXP75" s="1"/>
      <c r="LXQ75" s="1"/>
      <c r="LXR75" s="1"/>
      <c r="LXS75" s="1"/>
      <c r="LXT75" s="1"/>
      <c r="LXU75" s="1"/>
      <c r="LXV75" s="1"/>
      <c r="LXW75" s="1"/>
      <c r="LXX75" s="1"/>
      <c r="LXY75" s="1"/>
      <c r="LXZ75" s="1"/>
      <c r="LYA75" s="1"/>
      <c r="LYB75" s="1"/>
      <c r="LYC75" s="1"/>
      <c r="LYD75" s="1"/>
      <c r="LYE75" s="1"/>
      <c r="LYF75" s="1"/>
      <c r="LYG75" s="1"/>
      <c r="LYH75" s="1"/>
      <c r="LYI75" s="1"/>
      <c r="LYJ75" s="1"/>
      <c r="LYK75" s="1"/>
      <c r="LYL75" s="1"/>
      <c r="LYM75" s="1"/>
      <c r="LYN75" s="1"/>
      <c r="LYO75" s="1"/>
      <c r="LYP75" s="1"/>
      <c r="LYQ75" s="1"/>
      <c r="LYR75" s="1"/>
      <c r="LYS75" s="1"/>
      <c r="LYT75" s="1"/>
      <c r="LYU75" s="1"/>
      <c r="LYV75" s="1"/>
      <c r="LYW75" s="1"/>
      <c r="LYX75" s="1"/>
      <c r="LYY75" s="1"/>
      <c r="LYZ75" s="1"/>
      <c r="LZA75" s="1"/>
      <c r="LZB75" s="1"/>
      <c r="LZC75" s="1"/>
      <c r="LZD75" s="1"/>
      <c r="LZE75" s="1"/>
      <c r="LZF75" s="1"/>
      <c r="LZG75" s="1"/>
      <c r="LZH75" s="1"/>
      <c r="LZI75" s="1"/>
      <c r="LZJ75" s="1"/>
      <c r="LZK75" s="1"/>
      <c r="LZL75" s="1"/>
      <c r="LZM75" s="1"/>
      <c r="LZN75" s="1"/>
      <c r="LZO75" s="1"/>
      <c r="LZP75" s="1"/>
      <c r="LZQ75" s="1"/>
      <c r="LZR75" s="1"/>
      <c r="LZS75" s="1"/>
      <c r="LZT75" s="1"/>
      <c r="LZU75" s="1"/>
      <c r="LZV75" s="1"/>
      <c r="LZW75" s="1"/>
      <c r="LZX75" s="1"/>
      <c r="LZY75" s="1"/>
      <c r="LZZ75" s="1"/>
      <c r="MAA75" s="1"/>
      <c r="MAB75" s="1"/>
      <c r="MAC75" s="1"/>
      <c r="MAD75" s="1"/>
      <c r="MAE75" s="1"/>
      <c r="MAF75" s="1"/>
      <c r="MAG75" s="1"/>
      <c r="MAH75" s="1"/>
      <c r="MAI75" s="1"/>
      <c r="MAJ75" s="1"/>
      <c r="MAK75" s="1"/>
      <c r="MAL75" s="1"/>
      <c r="MAM75" s="1"/>
      <c r="MAN75" s="1"/>
      <c r="MAO75" s="1"/>
      <c r="MAP75" s="1"/>
      <c r="MAQ75" s="1"/>
      <c r="MAR75" s="1"/>
      <c r="MAS75" s="1"/>
      <c r="MAT75" s="1"/>
      <c r="MAU75" s="1"/>
      <c r="MAV75" s="1"/>
      <c r="MAW75" s="1"/>
      <c r="MAX75" s="1"/>
      <c r="MAY75" s="1"/>
      <c r="MAZ75" s="1"/>
      <c r="MBA75" s="1"/>
      <c r="MBB75" s="1"/>
      <c r="MBC75" s="1"/>
      <c r="MBD75" s="1"/>
      <c r="MBE75" s="1"/>
      <c r="MBF75" s="1"/>
      <c r="MBG75" s="1"/>
      <c r="MBH75" s="1"/>
      <c r="MBI75" s="1"/>
      <c r="MBJ75" s="1"/>
      <c r="MBK75" s="1"/>
      <c r="MBL75" s="1"/>
      <c r="MBM75" s="1"/>
      <c r="MBN75" s="1"/>
      <c r="MBO75" s="1"/>
      <c r="MBP75" s="1"/>
      <c r="MBQ75" s="1"/>
      <c r="MBR75" s="1"/>
      <c r="MBS75" s="1"/>
      <c r="MBT75" s="1"/>
      <c r="MBU75" s="1"/>
      <c r="MBV75" s="1"/>
      <c r="MBW75" s="1"/>
      <c r="MBX75" s="1"/>
      <c r="MBY75" s="1"/>
      <c r="MBZ75" s="1"/>
      <c r="MCA75" s="1"/>
      <c r="MCB75" s="1"/>
      <c r="MCC75" s="1"/>
      <c r="MCD75" s="1"/>
      <c r="MCE75" s="1"/>
      <c r="MCF75" s="1"/>
      <c r="MCG75" s="1"/>
      <c r="MCH75" s="1"/>
      <c r="MCI75" s="1"/>
      <c r="MCJ75" s="1"/>
      <c r="MCK75" s="1"/>
      <c r="MCL75" s="1"/>
      <c r="MCM75" s="1"/>
      <c r="MCN75" s="1"/>
      <c r="MCO75" s="1"/>
      <c r="MCP75" s="1"/>
      <c r="MCQ75" s="1"/>
      <c r="MCR75" s="1"/>
      <c r="MCS75" s="1"/>
      <c r="MCT75" s="1"/>
      <c r="MCU75" s="1"/>
      <c r="MCV75" s="1"/>
      <c r="MCW75" s="1"/>
      <c r="MCX75" s="1"/>
      <c r="MCY75" s="1"/>
      <c r="MCZ75" s="1"/>
      <c r="MDA75" s="1"/>
      <c r="MDB75" s="1"/>
      <c r="MDC75" s="1"/>
      <c r="MDD75" s="1"/>
      <c r="MDE75" s="1"/>
      <c r="MDF75" s="1"/>
      <c r="MDG75" s="1"/>
      <c r="MDH75" s="1"/>
      <c r="MDI75" s="1"/>
      <c r="MDJ75" s="1"/>
      <c r="MDK75" s="1"/>
      <c r="MDL75" s="1"/>
      <c r="MDM75" s="1"/>
      <c r="MDN75" s="1"/>
      <c r="MDO75" s="1"/>
      <c r="MDP75" s="1"/>
      <c r="MDQ75" s="1"/>
      <c r="MDR75" s="1"/>
      <c r="MDS75" s="1"/>
      <c r="MDT75" s="1"/>
      <c r="MDU75" s="1"/>
      <c r="MDV75" s="1"/>
      <c r="MDW75" s="1"/>
      <c r="MDX75" s="1"/>
      <c r="MDY75" s="1"/>
      <c r="MDZ75" s="1"/>
      <c r="MEA75" s="1"/>
      <c r="MEB75" s="1"/>
      <c r="MEC75" s="1"/>
      <c r="MED75" s="1"/>
      <c r="MEE75" s="1"/>
      <c r="MEF75" s="1"/>
      <c r="MEG75" s="1"/>
      <c r="MEH75" s="1"/>
      <c r="MEI75" s="1"/>
      <c r="MEJ75" s="1"/>
      <c r="MEK75" s="1"/>
      <c r="MEL75" s="1"/>
      <c r="MEM75" s="1"/>
      <c r="MEN75" s="1"/>
      <c r="MEO75" s="1"/>
      <c r="MEP75" s="1"/>
      <c r="MEQ75" s="1"/>
      <c r="MER75" s="1"/>
      <c r="MES75" s="1"/>
      <c r="MET75" s="1"/>
      <c r="MEU75" s="1"/>
      <c r="MEV75" s="1"/>
      <c r="MEW75" s="1"/>
      <c r="MEX75" s="1"/>
      <c r="MEY75" s="1"/>
      <c r="MEZ75" s="1"/>
      <c r="MFA75" s="1"/>
      <c r="MFB75" s="1"/>
      <c r="MFC75" s="1"/>
      <c r="MFD75" s="1"/>
      <c r="MFE75" s="1"/>
      <c r="MFF75" s="1"/>
      <c r="MFG75" s="1"/>
      <c r="MFH75" s="1"/>
      <c r="MFI75" s="1"/>
      <c r="MFJ75" s="1"/>
      <c r="MFK75" s="1"/>
      <c r="MFL75" s="1"/>
      <c r="MFM75" s="1"/>
      <c r="MFN75" s="1"/>
      <c r="MFO75" s="1"/>
      <c r="MFP75" s="1"/>
      <c r="MFQ75" s="1"/>
      <c r="MFR75" s="1"/>
      <c r="MFS75" s="1"/>
      <c r="MFT75" s="1"/>
      <c r="MFU75" s="1"/>
      <c r="MFV75" s="1"/>
      <c r="MFW75" s="1"/>
      <c r="MFX75" s="1"/>
      <c r="MFY75" s="1"/>
      <c r="MFZ75" s="1"/>
      <c r="MGA75" s="1"/>
      <c r="MGB75" s="1"/>
      <c r="MGC75" s="1"/>
      <c r="MGD75" s="1"/>
      <c r="MGE75" s="1"/>
      <c r="MGF75" s="1"/>
      <c r="MGG75" s="1"/>
      <c r="MGH75" s="1"/>
      <c r="MGI75" s="1"/>
      <c r="MGJ75" s="1"/>
      <c r="MGK75" s="1"/>
      <c r="MGL75" s="1"/>
      <c r="MGM75" s="1"/>
      <c r="MGN75" s="1"/>
      <c r="MGO75" s="1"/>
      <c r="MGP75" s="1"/>
      <c r="MGQ75" s="1"/>
      <c r="MGR75" s="1"/>
      <c r="MGS75" s="1"/>
      <c r="MGT75" s="1"/>
      <c r="MGU75" s="1"/>
      <c r="MGV75" s="1"/>
      <c r="MGW75" s="1"/>
      <c r="MGX75" s="1"/>
      <c r="MGY75" s="1"/>
      <c r="MGZ75" s="1"/>
      <c r="MHA75" s="1"/>
      <c r="MHB75" s="1"/>
      <c r="MHC75" s="1"/>
      <c r="MHD75" s="1"/>
      <c r="MHE75" s="1"/>
      <c r="MHF75" s="1"/>
      <c r="MHG75" s="1"/>
      <c r="MHH75" s="1"/>
      <c r="MHI75" s="1"/>
      <c r="MHJ75" s="1"/>
      <c r="MHK75" s="1"/>
      <c r="MHL75" s="1"/>
      <c r="MHM75" s="1"/>
      <c r="MHN75" s="1"/>
      <c r="MHO75" s="1"/>
      <c r="MHP75" s="1"/>
      <c r="MHQ75" s="1"/>
      <c r="MHR75" s="1"/>
      <c r="MHS75" s="1"/>
      <c r="MHT75" s="1"/>
      <c r="MHU75" s="1"/>
      <c r="MHV75" s="1"/>
      <c r="MHW75" s="1"/>
      <c r="MHX75" s="1"/>
      <c r="MHY75" s="1"/>
      <c r="MHZ75" s="1"/>
      <c r="MIA75" s="1"/>
      <c r="MIB75" s="1"/>
      <c r="MIC75" s="1"/>
      <c r="MID75" s="1"/>
      <c r="MIE75" s="1"/>
      <c r="MIF75" s="1"/>
      <c r="MIG75" s="1"/>
      <c r="MIH75" s="1"/>
      <c r="MII75" s="1"/>
      <c r="MIJ75" s="1"/>
      <c r="MIK75" s="1"/>
      <c r="MIL75" s="1"/>
      <c r="MIM75" s="1"/>
      <c r="MIN75" s="1"/>
      <c r="MIO75" s="1"/>
      <c r="MIP75" s="1"/>
      <c r="MIQ75" s="1"/>
      <c r="MIR75" s="1"/>
      <c r="MIS75" s="1"/>
      <c r="MIT75" s="1"/>
      <c r="MIU75" s="1"/>
      <c r="MIV75" s="1"/>
      <c r="MIW75" s="1"/>
      <c r="MIX75" s="1"/>
      <c r="MIY75" s="1"/>
      <c r="MIZ75" s="1"/>
      <c r="MJA75" s="1"/>
      <c r="MJB75" s="1"/>
      <c r="MJC75" s="1"/>
      <c r="MJD75" s="1"/>
      <c r="MJE75" s="1"/>
      <c r="MJF75" s="1"/>
      <c r="MJG75" s="1"/>
      <c r="MJH75" s="1"/>
      <c r="MJI75" s="1"/>
      <c r="MJJ75" s="1"/>
      <c r="MJK75" s="1"/>
      <c r="MJL75" s="1"/>
      <c r="MJM75" s="1"/>
      <c r="MJN75" s="1"/>
      <c r="MJO75" s="1"/>
      <c r="MJP75" s="1"/>
      <c r="MJQ75" s="1"/>
      <c r="MJR75" s="1"/>
      <c r="MJS75" s="1"/>
      <c r="MJT75" s="1"/>
      <c r="MJU75" s="1"/>
      <c r="MJV75" s="1"/>
      <c r="MJW75" s="1"/>
      <c r="MJX75" s="1"/>
      <c r="MJY75" s="1"/>
      <c r="MJZ75" s="1"/>
      <c r="MKA75" s="1"/>
      <c r="MKB75" s="1"/>
      <c r="MKC75" s="1"/>
      <c r="MKD75" s="1"/>
      <c r="MKE75" s="1"/>
      <c r="MKF75" s="1"/>
      <c r="MKG75" s="1"/>
      <c r="MKH75" s="1"/>
      <c r="MKI75" s="1"/>
      <c r="MKJ75" s="1"/>
      <c r="MKK75" s="1"/>
      <c r="MKL75" s="1"/>
      <c r="MKM75" s="1"/>
      <c r="MKN75" s="1"/>
      <c r="MKO75" s="1"/>
      <c r="MKP75" s="1"/>
      <c r="MKQ75" s="1"/>
      <c r="MKR75" s="1"/>
      <c r="MKS75" s="1"/>
      <c r="MKT75" s="1"/>
      <c r="MKU75" s="1"/>
      <c r="MKV75" s="1"/>
      <c r="MKW75" s="1"/>
      <c r="MKX75" s="1"/>
      <c r="MKY75" s="1"/>
      <c r="MKZ75" s="1"/>
      <c r="MLA75" s="1"/>
      <c r="MLB75" s="1"/>
      <c r="MLC75" s="1"/>
      <c r="MLD75" s="1"/>
      <c r="MLE75" s="1"/>
      <c r="MLF75" s="1"/>
      <c r="MLG75" s="1"/>
      <c r="MLH75" s="1"/>
      <c r="MLI75" s="1"/>
      <c r="MLJ75" s="1"/>
      <c r="MLK75" s="1"/>
      <c r="MLL75" s="1"/>
      <c r="MLM75" s="1"/>
      <c r="MLN75" s="1"/>
      <c r="MLO75" s="1"/>
      <c r="MLP75" s="1"/>
      <c r="MLQ75" s="1"/>
      <c r="MLR75" s="1"/>
      <c r="MLS75" s="1"/>
      <c r="MLT75" s="1"/>
      <c r="MLU75" s="1"/>
      <c r="MLV75" s="1"/>
      <c r="MLW75" s="1"/>
      <c r="MLX75" s="1"/>
      <c r="MLY75" s="1"/>
      <c r="MLZ75" s="1"/>
      <c r="MMA75" s="1"/>
      <c r="MMB75" s="1"/>
      <c r="MMC75" s="1"/>
      <c r="MMD75" s="1"/>
      <c r="MME75" s="1"/>
      <c r="MMF75" s="1"/>
      <c r="MMG75" s="1"/>
      <c r="MMH75" s="1"/>
      <c r="MMI75" s="1"/>
      <c r="MMJ75" s="1"/>
      <c r="MMK75" s="1"/>
      <c r="MML75" s="1"/>
      <c r="MMM75" s="1"/>
      <c r="MMN75" s="1"/>
      <c r="MMO75" s="1"/>
      <c r="MMP75" s="1"/>
      <c r="MMQ75" s="1"/>
      <c r="MMR75" s="1"/>
      <c r="MMS75" s="1"/>
      <c r="MMT75" s="1"/>
      <c r="MMU75" s="1"/>
      <c r="MMV75" s="1"/>
      <c r="MMW75" s="1"/>
      <c r="MMX75" s="1"/>
      <c r="MMY75" s="1"/>
      <c r="MMZ75" s="1"/>
      <c r="MNA75" s="1"/>
      <c r="MNB75" s="1"/>
      <c r="MNC75" s="1"/>
      <c r="MND75" s="1"/>
      <c r="MNE75" s="1"/>
      <c r="MNF75" s="1"/>
      <c r="MNG75" s="1"/>
      <c r="MNH75" s="1"/>
      <c r="MNI75" s="1"/>
      <c r="MNJ75" s="1"/>
      <c r="MNK75" s="1"/>
      <c r="MNL75" s="1"/>
      <c r="MNM75" s="1"/>
      <c r="MNN75" s="1"/>
      <c r="MNO75" s="1"/>
      <c r="MNP75" s="1"/>
      <c r="MNQ75" s="1"/>
      <c r="MNR75" s="1"/>
      <c r="MNS75" s="1"/>
      <c r="MNT75" s="1"/>
      <c r="MNU75" s="1"/>
      <c r="MNV75" s="1"/>
      <c r="MNW75" s="1"/>
      <c r="MNX75" s="1"/>
      <c r="MNY75" s="1"/>
      <c r="MNZ75" s="1"/>
      <c r="MOA75" s="1"/>
      <c r="MOB75" s="1"/>
      <c r="MOC75" s="1"/>
      <c r="MOD75" s="1"/>
      <c r="MOE75" s="1"/>
      <c r="MOF75" s="1"/>
      <c r="MOG75" s="1"/>
      <c r="MOH75" s="1"/>
      <c r="MOI75" s="1"/>
      <c r="MOJ75" s="1"/>
      <c r="MOK75" s="1"/>
      <c r="MOL75" s="1"/>
      <c r="MOM75" s="1"/>
      <c r="MON75" s="1"/>
      <c r="MOO75" s="1"/>
      <c r="MOP75" s="1"/>
      <c r="MOQ75" s="1"/>
      <c r="MOR75" s="1"/>
      <c r="MOS75" s="1"/>
      <c r="MOT75" s="1"/>
      <c r="MOU75" s="1"/>
      <c r="MOV75" s="1"/>
      <c r="MOW75" s="1"/>
      <c r="MOX75" s="1"/>
      <c r="MOY75" s="1"/>
      <c r="MOZ75" s="1"/>
      <c r="MPA75" s="1"/>
      <c r="MPB75" s="1"/>
      <c r="MPC75" s="1"/>
      <c r="MPD75" s="1"/>
      <c r="MPE75" s="1"/>
      <c r="MPF75" s="1"/>
      <c r="MPG75" s="1"/>
      <c r="MPH75" s="1"/>
      <c r="MPI75" s="1"/>
      <c r="MPJ75" s="1"/>
      <c r="MPK75" s="1"/>
      <c r="MPL75" s="1"/>
      <c r="MPM75" s="1"/>
      <c r="MPN75" s="1"/>
      <c r="MPO75" s="1"/>
      <c r="MPP75" s="1"/>
      <c r="MPQ75" s="1"/>
      <c r="MPR75" s="1"/>
      <c r="MPS75" s="1"/>
      <c r="MPT75" s="1"/>
      <c r="MPU75" s="1"/>
      <c r="MPV75" s="1"/>
      <c r="MPW75" s="1"/>
      <c r="MPX75" s="1"/>
      <c r="MPY75" s="1"/>
      <c r="MPZ75" s="1"/>
      <c r="MQA75" s="1"/>
      <c r="MQB75" s="1"/>
      <c r="MQC75" s="1"/>
      <c r="MQD75" s="1"/>
      <c r="MQE75" s="1"/>
      <c r="MQF75" s="1"/>
      <c r="MQG75" s="1"/>
      <c r="MQH75" s="1"/>
      <c r="MQI75" s="1"/>
      <c r="MQJ75" s="1"/>
      <c r="MQK75" s="1"/>
      <c r="MQL75" s="1"/>
      <c r="MQM75" s="1"/>
      <c r="MQN75" s="1"/>
      <c r="MQO75" s="1"/>
      <c r="MQP75" s="1"/>
      <c r="MQQ75" s="1"/>
      <c r="MQR75" s="1"/>
      <c r="MQS75" s="1"/>
      <c r="MQT75" s="1"/>
      <c r="MQU75" s="1"/>
      <c r="MQV75" s="1"/>
      <c r="MQW75" s="1"/>
      <c r="MQX75" s="1"/>
      <c r="MQY75" s="1"/>
      <c r="MQZ75" s="1"/>
      <c r="MRA75" s="1"/>
      <c r="MRB75" s="1"/>
      <c r="MRC75" s="1"/>
      <c r="MRD75" s="1"/>
      <c r="MRE75" s="1"/>
      <c r="MRF75" s="1"/>
      <c r="MRG75" s="1"/>
      <c r="MRH75" s="1"/>
      <c r="MRI75" s="1"/>
      <c r="MRJ75" s="1"/>
      <c r="MRK75" s="1"/>
      <c r="MRL75" s="1"/>
      <c r="MRM75" s="1"/>
      <c r="MRN75" s="1"/>
      <c r="MRO75" s="1"/>
      <c r="MRP75" s="1"/>
      <c r="MRQ75" s="1"/>
      <c r="MRR75" s="1"/>
      <c r="MRS75" s="1"/>
      <c r="MRT75" s="1"/>
      <c r="MRU75" s="1"/>
      <c r="MRV75" s="1"/>
      <c r="MRW75" s="1"/>
      <c r="MRX75" s="1"/>
      <c r="MRY75" s="1"/>
      <c r="MRZ75" s="1"/>
      <c r="MSA75" s="1"/>
      <c r="MSB75" s="1"/>
      <c r="MSC75" s="1"/>
      <c r="MSD75" s="1"/>
      <c r="MSE75" s="1"/>
      <c r="MSF75" s="1"/>
      <c r="MSG75" s="1"/>
      <c r="MSH75" s="1"/>
      <c r="MSI75" s="1"/>
      <c r="MSJ75" s="1"/>
      <c r="MSK75" s="1"/>
      <c r="MSL75" s="1"/>
      <c r="MSM75" s="1"/>
      <c r="MSN75" s="1"/>
      <c r="MSO75" s="1"/>
      <c r="MSP75" s="1"/>
      <c r="MSQ75" s="1"/>
      <c r="MSR75" s="1"/>
      <c r="MSS75" s="1"/>
      <c r="MST75" s="1"/>
      <c r="MSU75" s="1"/>
      <c r="MSV75" s="1"/>
      <c r="MSW75" s="1"/>
      <c r="MSX75" s="1"/>
      <c r="MSY75" s="1"/>
      <c r="MSZ75" s="1"/>
      <c r="MTA75" s="1"/>
      <c r="MTB75" s="1"/>
      <c r="MTC75" s="1"/>
      <c r="MTD75" s="1"/>
      <c r="MTE75" s="1"/>
      <c r="MTF75" s="1"/>
      <c r="MTG75" s="1"/>
      <c r="MTH75" s="1"/>
      <c r="MTI75" s="1"/>
      <c r="MTJ75" s="1"/>
      <c r="MTK75" s="1"/>
      <c r="MTL75" s="1"/>
      <c r="MTM75" s="1"/>
      <c r="MTN75" s="1"/>
      <c r="MTO75" s="1"/>
      <c r="MTP75" s="1"/>
      <c r="MTQ75" s="1"/>
      <c r="MTR75" s="1"/>
      <c r="MTS75" s="1"/>
      <c r="MTT75" s="1"/>
      <c r="MTU75" s="1"/>
      <c r="MTV75" s="1"/>
      <c r="MTW75" s="1"/>
      <c r="MTX75" s="1"/>
      <c r="MTY75" s="1"/>
      <c r="MTZ75" s="1"/>
      <c r="MUA75" s="1"/>
      <c r="MUB75" s="1"/>
      <c r="MUC75" s="1"/>
      <c r="MUD75" s="1"/>
      <c r="MUE75" s="1"/>
      <c r="MUF75" s="1"/>
      <c r="MUG75" s="1"/>
      <c r="MUH75" s="1"/>
      <c r="MUI75" s="1"/>
      <c r="MUJ75" s="1"/>
      <c r="MUK75" s="1"/>
      <c r="MUL75" s="1"/>
      <c r="MUM75" s="1"/>
      <c r="MUN75" s="1"/>
      <c r="MUO75" s="1"/>
      <c r="MUP75" s="1"/>
      <c r="MUQ75" s="1"/>
      <c r="MUR75" s="1"/>
      <c r="MUS75" s="1"/>
      <c r="MUT75" s="1"/>
      <c r="MUU75" s="1"/>
      <c r="MUV75" s="1"/>
      <c r="MUW75" s="1"/>
      <c r="MUX75" s="1"/>
      <c r="MUY75" s="1"/>
      <c r="MUZ75" s="1"/>
      <c r="MVA75" s="1"/>
      <c r="MVB75" s="1"/>
      <c r="MVC75" s="1"/>
      <c r="MVD75" s="1"/>
      <c r="MVE75" s="1"/>
      <c r="MVF75" s="1"/>
      <c r="MVG75" s="1"/>
      <c r="MVH75" s="1"/>
      <c r="MVI75" s="1"/>
      <c r="MVJ75" s="1"/>
      <c r="MVK75" s="1"/>
      <c r="MVL75" s="1"/>
      <c r="MVM75" s="1"/>
      <c r="MVN75" s="1"/>
      <c r="MVO75" s="1"/>
      <c r="MVP75" s="1"/>
      <c r="MVQ75" s="1"/>
      <c r="MVR75" s="1"/>
      <c r="MVS75" s="1"/>
      <c r="MVT75" s="1"/>
      <c r="MVU75" s="1"/>
      <c r="MVV75" s="1"/>
      <c r="MVW75" s="1"/>
      <c r="MVX75" s="1"/>
      <c r="MVY75" s="1"/>
      <c r="MVZ75" s="1"/>
      <c r="MWA75" s="1"/>
      <c r="MWB75" s="1"/>
      <c r="MWC75" s="1"/>
      <c r="MWD75" s="1"/>
      <c r="MWE75" s="1"/>
      <c r="MWF75" s="1"/>
      <c r="MWG75" s="1"/>
      <c r="MWH75" s="1"/>
      <c r="MWI75" s="1"/>
      <c r="MWJ75" s="1"/>
      <c r="MWK75" s="1"/>
      <c r="MWL75" s="1"/>
      <c r="MWM75" s="1"/>
      <c r="MWN75" s="1"/>
      <c r="MWO75" s="1"/>
      <c r="MWP75" s="1"/>
      <c r="MWQ75" s="1"/>
      <c r="MWR75" s="1"/>
      <c r="MWS75" s="1"/>
      <c r="MWT75" s="1"/>
      <c r="MWU75" s="1"/>
      <c r="MWV75" s="1"/>
      <c r="MWW75" s="1"/>
      <c r="MWX75" s="1"/>
      <c r="MWY75" s="1"/>
      <c r="MWZ75" s="1"/>
      <c r="MXA75" s="1"/>
      <c r="MXB75" s="1"/>
      <c r="MXC75" s="1"/>
      <c r="MXD75" s="1"/>
      <c r="MXE75" s="1"/>
      <c r="MXF75" s="1"/>
      <c r="MXG75" s="1"/>
      <c r="MXH75" s="1"/>
      <c r="MXI75" s="1"/>
      <c r="MXJ75" s="1"/>
      <c r="MXK75" s="1"/>
      <c r="MXL75" s="1"/>
      <c r="MXM75" s="1"/>
      <c r="MXN75" s="1"/>
      <c r="MXO75" s="1"/>
      <c r="MXP75" s="1"/>
      <c r="MXQ75" s="1"/>
      <c r="MXR75" s="1"/>
      <c r="MXS75" s="1"/>
      <c r="MXT75" s="1"/>
      <c r="MXU75" s="1"/>
      <c r="MXV75" s="1"/>
      <c r="MXW75" s="1"/>
      <c r="MXX75" s="1"/>
      <c r="MXY75" s="1"/>
      <c r="MXZ75" s="1"/>
      <c r="MYA75" s="1"/>
      <c r="MYB75" s="1"/>
      <c r="MYC75" s="1"/>
      <c r="MYD75" s="1"/>
      <c r="MYE75" s="1"/>
      <c r="MYF75" s="1"/>
      <c r="MYG75" s="1"/>
      <c r="MYH75" s="1"/>
      <c r="MYI75" s="1"/>
      <c r="MYJ75" s="1"/>
      <c r="MYK75" s="1"/>
      <c r="MYL75" s="1"/>
      <c r="MYM75" s="1"/>
      <c r="MYN75" s="1"/>
      <c r="MYO75" s="1"/>
      <c r="MYP75" s="1"/>
      <c r="MYQ75" s="1"/>
      <c r="MYR75" s="1"/>
      <c r="MYS75" s="1"/>
      <c r="MYT75" s="1"/>
      <c r="MYU75" s="1"/>
      <c r="MYV75" s="1"/>
      <c r="MYW75" s="1"/>
      <c r="MYX75" s="1"/>
      <c r="MYY75" s="1"/>
      <c r="MYZ75" s="1"/>
      <c r="MZA75" s="1"/>
      <c r="MZB75" s="1"/>
      <c r="MZC75" s="1"/>
      <c r="MZD75" s="1"/>
      <c r="MZE75" s="1"/>
      <c r="MZF75" s="1"/>
      <c r="MZG75" s="1"/>
      <c r="MZH75" s="1"/>
      <c r="MZI75" s="1"/>
      <c r="MZJ75" s="1"/>
      <c r="MZK75" s="1"/>
      <c r="MZL75" s="1"/>
      <c r="MZM75" s="1"/>
      <c r="MZN75" s="1"/>
      <c r="MZO75" s="1"/>
      <c r="MZP75" s="1"/>
      <c r="MZQ75" s="1"/>
      <c r="MZR75" s="1"/>
      <c r="MZS75" s="1"/>
      <c r="MZT75" s="1"/>
      <c r="MZU75" s="1"/>
      <c r="MZV75" s="1"/>
      <c r="MZW75" s="1"/>
      <c r="MZX75" s="1"/>
      <c r="MZY75" s="1"/>
      <c r="MZZ75" s="1"/>
      <c r="NAA75" s="1"/>
      <c r="NAB75" s="1"/>
      <c r="NAC75" s="1"/>
      <c r="NAD75" s="1"/>
      <c r="NAE75" s="1"/>
      <c r="NAF75" s="1"/>
      <c r="NAG75" s="1"/>
      <c r="NAH75" s="1"/>
      <c r="NAI75" s="1"/>
      <c r="NAJ75" s="1"/>
      <c r="NAK75" s="1"/>
      <c r="NAL75" s="1"/>
      <c r="NAM75" s="1"/>
      <c r="NAN75" s="1"/>
      <c r="NAO75" s="1"/>
      <c r="NAP75" s="1"/>
      <c r="NAQ75" s="1"/>
      <c r="NAR75" s="1"/>
      <c r="NAS75" s="1"/>
      <c r="NAT75" s="1"/>
      <c r="NAU75" s="1"/>
      <c r="NAV75" s="1"/>
      <c r="NAW75" s="1"/>
      <c r="NAX75" s="1"/>
      <c r="NAY75" s="1"/>
      <c r="NAZ75" s="1"/>
      <c r="NBA75" s="1"/>
      <c r="NBB75" s="1"/>
      <c r="NBC75" s="1"/>
      <c r="NBD75" s="1"/>
      <c r="NBE75" s="1"/>
      <c r="NBF75" s="1"/>
      <c r="NBG75" s="1"/>
      <c r="NBH75" s="1"/>
      <c r="NBI75" s="1"/>
      <c r="NBJ75" s="1"/>
      <c r="NBK75" s="1"/>
      <c r="NBL75" s="1"/>
      <c r="NBM75" s="1"/>
      <c r="NBN75" s="1"/>
      <c r="NBO75" s="1"/>
      <c r="NBP75" s="1"/>
      <c r="NBQ75" s="1"/>
      <c r="NBR75" s="1"/>
      <c r="NBS75" s="1"/>
      <c r="NBT75" s="1"/>
      <c r="NBU75" s="1"/>
      <c r="NBV75" s="1"/>
      <c r="NBW75" s="1"/>
      <c r="NBX75" s="1"/>
      <c r="NBY75" s="1"/>
      <c r="NBZ75" s="1"/>
      <c r="NCA75" s="1"/>
      <c r="NCB75" s="1"/>
      <c r="NCC75" s="1"/>
      <c r="NCD75" s="1"/>
      <c r="NCE75" s="1"/>
      <c r="NCF75" s="1"/>
      <c r="NCG75" s="1"/>
      <c r="NCH75" s="1"/>
      <c r="NCI75" s="1"/>
      <c r="NCJ75" s="1"/>
      <c r="NCK75" s="1"/>
      <c r="NCL75" s="1"/>
      <c r="NCM75" s="1"/>
      <c r="NCN75" s="1"/>
      <c r="NCO75" s="1"/>
      <c r="NCP75" s="1"/>
      <c r="NCQ75" s="1"/>
      <c r="NCR75" s="1"/>
      <c r="NCS75" s="1"/>
      <c r="NCT75" s="1"/>
      <c r="NCU75" s="1"/>
      <c r="NCV75" s="1"/>
      <c r="NCW75" s="1"/>
      <c r="NCX75" s="1"/>
      <c r="NCY75" s="1"/>
      <c r="NCZ75" s="1"/>
      <c r="NDA75" s="1"/>
      <c r="NDB75" s="1"/>
      <c r="NDC75" s="1"/>
      <c r="NDD75" s="1"/>
      <c r="NDE75" s="1"/>
      <c r="NDF75" s="1"/>
      <c r="NDG75" s="1"/>
      <c r="NDH75" s="1"/>
      <c r="NDI75" s="1"/>
      <c r="NDJ75" s="1"/>
      <c r="NDK75" s="1"/>
      <c r="NDL75" s="1"/>
      <c r="NDM75" s="1"/>
      <c r="NDN75" s="1"/>
      <c r="NDO75" s="1"/>
      <c r="NDP75" s="1"/>
      <c r="NDQ75" s="1"/>
      <c r="NDR75" s="1"/>
      <c r="NDS75" s="1"/>
      <c r="NDT75" s="1"/>
      <c r="NDU75" s="1"/>
      <c r="NDV75" s="1"/>
      <c r="NDW75" s="1"/>
      <c r="NDX75" s="1"/>
      <c r="NDY75" s="1"/>
      <c r="NDZ75" s="1"/>
      <c r="NEA75" s="1"/>
      <c r="NEB75" s="1"/>
      <c r="NEC75" s="1"/>
      <c r="NED75" s="1"/>
      <c r="NEE75" s="1"/>
      <c r="NEF75" s="1"/>
      <c r="NEG75" s="1"/>
      <c r="NEH75" s="1"/>
      <c r="NEI75" s="1"/>
      <c r="NEJ75" s="1"/>
      <c r="NEK75" s="1"/>
      <c r="NEL75" s="1"/>
      <c r="NEM75" s="1"/>
      <c r="NEN75" s="1"/>
      <c r="NEO75" s="1"/>
      <c r="NEP75" s="1"/>
      <c r="NEQ75" s="1"/>
      <c r="NER75" s="1"/>
      <c r="NES75" s="1"/>
      <c r="NET75" s="1"/>
      <c r="NEU75" s="1"/>
      <c r="NEV75" s="1"/>
      <c r="NEW75" s="1"/>
      <c r="NEX75" s="1"/>
      <c r="NEY75" s="1"/>
      <c r="NEZ75" s="1"/>
      <c r="NFA75" s="1"/>
      <c r="NFB75" s="1"/>
      <c r="NFC75" s="1"/>
      <c r="NFD75" s="1"/>
      <c r="NFE75" s="1"/>
      <c r="NFF75" s="1"/>
      <c r="NFG75" s="1"/>
      <c r="NFH75" s="1"/>
      <c r="NFI75" s="1"/>
      <c r="NFJ75" s="1"/>
      <c r="NFK75" s="1"/>
      <c r="NFL75" s="1"/>
      <c r="NFM75" s="1"/>
      <c r="NFN75" s="1"/>
      <c r="NFO75" s="1"/>
      <c r="NFP75" s="1"/>
      <c r="NFQ75" s="1"/>
      <c r="NFR75" s="1"/>
      <c r="NFS75" s="1"/>
      <c r="NFT75" s="1"/>
      <c r="NFU75" s="1"/>
      <c r="NFV75" s="1"/>
      <c r="NFW75" s="1"/>
      <c r="NFX75" s="1"/>
      <c r="NFY75" s="1"/>
      <c r="NFZ75" s="1"/>
      <c r="NGA75" s="1"/>
      <c r="NGB75" s="1"/>
      <c r="NGC75" s="1"/>
      <c r="NGD75" s="1"/>
      <c r="NGE75" s="1"/>
      <c r="NGF75" s="1"/>
      <c r="NGG75" s="1"/>
      <c r="NGH75" s="1"/>
      <c r="NGI75" s="1"/>
      <c r="NGJ75" s="1"/>
      <c r="NGK75" s="1"/>
      <c r="NGL75" s="1"/>
      <c r="NGM75" s="1"/>
      <c r="NGN75" s="1"/>
      <c r="NGO75" s="1"/>
      <c r="NGP75" s="1"/>
      <c r="NGQ75" s="1"/>
      <c r="NGR75" s="1"/>
      <c r="NGS75" s="1"/>
      <c r="NGT75" s="1"/>
      <c r="NGU75" s="1"/>
      <c r="NGV75" s="1"/>
      <c r="NGW75" s="1"/>
      <c r="NGX75" s="1"/>
      <c r="NGY75" s="1"/>
      <c r="NGZ75" s="1"/>
      <c r="NHA75" s="1"/>
      <c r="NHB75" s="1"/>
      <c r="NHC75" s="1"/>
      <c r="NHD75" s="1"/>
      <c r="NHE75" s="1"/>
      <c r="NHF75" s="1"/>
      <c r="NHG75" s="1"/>
      <c r="NHH75" s="1"/>
      <c r="NHI75" s="1"/>
      <c r="NHJ75" s="1"/>
      <c r="NHK75" s="1"/>
      <c r="NHL75" s="1"/>
      <c r="NHM75" s="1"/>
      <c r="NHN75" s="1"/>
      <c r="NHO75" s="1"/>
      <c r="NHP75" s="1"/>
      <c r="NHQ75" s="1"/>
      <c r="NHR75" s="1"/>
      <c r="NHS75" s="1"/>
      <c r="NHT75" s="1"/>
      <c r="NHU75" s="1"/>
      <c r="NHV75" s="1"/>
      <c r="NHW75" s="1"/>
      <c r="NHX75" s="1"/>
      <c r="NHY75" s="1"/>
      <c r="NHZ75" s="1"/>
      <c r="NIA75" s="1"/>
      <c r="NIB75" s="1"/>
      <c r="NIC75" s="1"/>
      <c r="NID75" s="1"/>
      <c r="NIE75" s="1"/>
      <c r="NIF75" s="1"/>
      <c r="NIG75" s="1"/>
      <c r="NIH75" s="1"/>
      <c r="NII75" s="1"/>
      <c r="NIJ75" s="1"/>
      <c r="NIK75" s="1"/>
      <c r="NIL75" s="1"/>
      <c r="NIM75" s="1"/>
      <c r="NIN75" s="1"/>
      <c r="NIO75" s="1"/>
      <c r="NIP75" s="1"/>
      <c r="NIQ75" s="1"/>
      <c r="NIR75" s="1"/>
      <c r="NIS75" s="1"/>
      <c r="NIT75" s="1"/>
      <c r="NIU75" s="1"/>
      <c r="NIV75" s="1"/>
      <c r="NIW75" s="1"/>
      <c r="NIX75" s="1"/>
      <c r="NIY75" s="1"/>
      <c r="NIZ75" s="1"/>
      <c r="NJA75" s="1"/>
      <c r="NJB75" s="1"/>
      <c r="NJC75" s="1"/>
      <c r="NJD75" s="1"/>
      <c r="NJE75" s="1"/>
      <c r="NJF75" s="1"/>
      <c r="NJG75" s="1"/>
      <c r="NJH75" s="1"/>
      <c r="NJI75" s="1"/>
      <c r="NJJ75" s="1"/>
      <c r="NJK75" s="1"/>
      <c r="NJL75" s="1"/>
      <c r="NJM75" s="1"/>
      <c r="NJN75" s="1"/>
      <c r="NJO75" s="1"/>
      <c r="NJP75" s="1"/>
      <c r="NJQ75" s="1"/>
      <c r="NJR75" s="1"/>
      <c r="NJS75" s="1"/>
      <c r="NJT75" s="1"/>
      <c r="NJU75" s="1"/>
      <c r="NJV75" s="1"/>
      <c r="NJW75" s="1"/>
      <c r="NJX75" s="1"/>
      <c r="NJY75" s="1"/>
      <c r="NJZ75" s="1"/>
      <c r="NKA75" s="1"/>
      <c r="NKB75" s="1"/>
      <c r="NKC75" s="1"/>
      <c r="NKD75" s="1"/>
      <c r="NKE75" s="1"/>
      <c r="NKF75" s="1"/>
      <c r="NKG75" s="1"/>
      <c r="NKH75" s="1"/>
      <c r="NKI75" s="1"/>
      <c r="NKJ75" s="1"/>
      <c r="NKK75" s="1"/>
      <c r="NKL75" s="1"/>
      <c r="NKM75" s="1"/>
      <c r="NKN75" s="1"/>
      <c r="NKO75" s="1"/>
      <c r="NKP75" s="1"/>
      <c r="NKQ75" s="1"/>
      <c r="NKR75" s="1"/>
      <c r="NKS75" s="1"/>
      <c r="NKT75" s="1"/>
      <c r="NKU75" s="1"/>
      <c r="NKV75" s="1"/>
      <c r="NKW75" s="1"/>
      <c r="NKX75" s="1"/>
      <c r="NKY75" s="1"/>
      <c r="NKZ75" s="1"/>
      <c r="NLA75" s="1"/>
      <c r="NLB75" s="1"/>
      <c r="NLC75" s="1"/>
      <c r="NLD75" s="1"/>
      <c r="NLE75" s="1"/>
      <c r="NLF75" s="1"/>
      <c r="NLG75" s="1"/>
      <c r="NLH75" s="1"/>
      <c r="NLI75" s="1"/>
      <c r="NLJ75" s="1"/>
      <c r="NLK75" s="1"/>
      <c r="NLL75" s="1"/>
      <c r="NLM75" s="1"/>
      <c r="NLN75" s="1"/>
      <c r="NLO75" s="1"/>
      <c r="NLP75" s="1"/>
      <c r="NLQ75" s="1"/>
      <c r="NLR75" s="1"/>
      <c r="NLS75" s="1"/>
      <c r="NLT75" s="1"/>
      <c r="NLU75" s="1"/>
      <c r="NLV75" s="1"/>
      <c r="NLW75" s="1"/>
      <c r="NLX75" s="1"/>
      <c r="NLY75" s="1"/>
      <c r="NLZ75" s="1"/>
      <c r="NMA75" s="1"/>
      <c r="NMB75" s="1"/>
      <c r="NMC75" s="1"/>
      <c r="NMD75" s="1"/>
      <c r="NME75" s="1"/>
      <c r="NMF75" s="1"/>
      <c r="NMG75" s="1"/>
      <c r="NMH75" s="1"/>
      <c r="NMI75" s="1"/>
      <c r="NMJ75" s="1"/>
      <c r="NMK75" s="1"/>
      <c r="NML75" s="1"/>
      <c r="NMM75" s="1"/>
      <c r="NMN75" s="1"/>
      <c r="NMO75" s="1"/>
      <c r="NMP75" s="1"/>
      <c r="NMQ75" s="1"/>
      <c r="NMR75" s="1"/>
      <c r="NMS75" s="1"/>
      <c r="NMT75" s="1"/>
      <c r="NMU75" s="1"/>
      <c r="NMV75" s="1"/>
      <c r="NMW75" s="1"/>
      <c r="NMX75" s="1"/>
      <c r="NMY75" s="1"/>
      <c r="NMZ75" s="1"/>
      <c r="NNA75" s="1"/>
      <c r="NNB75" s="1"/>
      <c r="NNC75" s="1"/>
      <c r="NND75" s="1"/>
      <c r="NNE75" s="1"/>
      <c r="NNF75" s="1"/>
      <c r="NNG75" s="1"/>
      <c r="NNH75" s="1"/>
      <c r="NNI75" s="1"/>
      <c r="NNJ75" s="1"/>
      <c r="NNK75" s="1"/>
      <c r="NNL75" s="1"/>
      <c r="NNM75" s="1"/>
      <c r="NNN75" s="1"/>
      <c r="NNO75" s="1"/>
      <c r="NNP75" s="1"/>
      <c r="NNQ75" s="1"/>
      <c r="NNR75" s="1"/>
      <c r="NNS75" s="1"/>
      <c r="NNT75" s="1"/>
      <c r="NNU75" s="1"/>
      <c r="NNV75" s="1"/>
      <c r="NNW75" s="1"/>
      <c r="NNX75" s="1"/>
      <c r="NNY75" s="1"/>
      <c r="NNZ75" s="1"/>
      <c r="NOA75" s="1"/>
      <c r="NOB75" s="1"/>
      <c r="NOC75" s="1"/>
      <c r="NOD75" s="1"/>
      <c r="NOE75" s="1"/>
      <c r="NOF75" s="1"/>
      <c r="NOG75" s="1"/>
      <c r="NOH75" s="1"/>
      <c r="NOI75" s="1"/>
      <c r="NOJ75" s="1"/>
      <c r="NOK75" s="1"/>
      <c r="NOL75" s="1"/>
      <c r="NOM75" s="1"/>
      <c r="NON75" s="1"/>
      <c r="NOO75" s="1"/>
      <c r="NOP75" s="1"/>
      <c r="NOQ75" s="1"/>
      <c r="NOR75" s="1"/>
      <c r="NOS75" s="1"/>
      <c r="NOT75" s="1"/>
      <c r="NOU75" s="1"/>
      <c r="NOV75" s="1"/>
      <c r="NOW75" s="1"/>
      <c r="NOX75" s="1"/>
      <c r="NOY75" s="1"/>
      <c r="NOZ75" s="1"/>
      <c r="NPA75" s="1"/>
      <c r="NPB75" s="1"/>
      <c r="NPC75" s="1"/>
      <c r="NPD75" s="1"/>
      <c r="NPE75" s="1"/>
      <c r="NPF75" s="1"/>
      <c r="NPG75" s="1"/>
      <c r="NPH75" s="1"/>
      <c r="NPI75" s="1"/>
      <c r="NPJ75" s="1"/>
      <c r="NPK75" s="1"/>
      <c r="NPL75" s="1"/>
      <c r="NPM75" s="1"/>
      <c r="NPN75" s="1"/>
      <c r="NPO75" s="1"/>
      <c r="NPP75" s="1"/>
      <c r="NPQ75" s="1"/>
      <c r="NPR75" s="1"/>
      <c r="NPS75" s="1"/>
      <c r="NPT75" s="1"/>
      <c r="NPU75" s="1"/>
      <c r="NPV75" s="1"/>
      <c r="NPW75" s="1"/>
      <c r="NPX75" s="1"/>
      <c r="NPY75" s="1"/>
      <c r="NPZ75" s="1"/>
      <c r="NQA75" s="1"/>
      <c r="NQB75" s="1"/>
      <c r="NQC75" s="1"/>
      <c r="NQD75" s="1"/>
      <c r="NQE75" s="1"/>
      <c r="NQF75" s="1"/>
      <c r="NQG75" s="1"/>
      <c r="NQH75" s="1"/>
      <c r="NQI75" s="1"/>
      <c r="NQJ75" s="1"/>
      <c r="NQK75" s="1"/>
      <c r="NQL75" s="1"/>
      <c r="NQM75" s="1"/>
      <c r="NQN75" s="1"/>
      <c r="NQO75" s="1"/>
      <c r="NQP75" s="1"/>
      <c r="NQQ75" s="1"/>
      <c r="NQR75" s="1"/>
      <c r="NQS75" s="1"/>
      <c r="NQT75" s="1"/>
      <c r="NQU75" s="1"/>
      <c r="NQV75" s="1"/>
      <c r="NQW75" s="1"/>
      <c r="NQX75" s="1"/>
      <c r="NQY75" s="1"/>
      <c r="NQZ75" s="1"/>
      <c r="NRA75" s="1"/>
      <c r="NRB75" s="1"/>
      <c r="NRC75" s="1"/>
      <c r="NRD75" s="1"/>
      <c r="NRE75" s="1"/>
      <c r="NRF75" s="1"/>
      <c r="NRG75" s="1"/>
      <c r="NRH75" s="1"/>
      <c r="NRI75" s="1"/>
      <c r="NRJ75" s="1"/>
      <c r="NRK75" s="1"/>
      <c r="NRL75" s="1"/>
      <c r="NRM75" s="1"/>
      <c r="NRN75" s="1"/>
      <c r="NRO75" s="1"/>
      <c r="NRP75" s="1"/>
      <c r="NRQ75" s="1"/>
      <c r="NRR75" s="1"/>
      <c r="NRS75" s="1"/>
      <c r="NRT75" s="1"/>
      <c r="NRU75" s="1"/>
      <c r="NRV75" s="1"/>
      <c r="NRW75" s="1"/>
      <c r="NRX75" s="1"/>
      <c r="NRY75" s="1"/>
      <c r="NRZ75" s="1"/>
      <c r="NSA75" s="1"/>
      <c r="NSB75" s="1"/>
      <c r="NSC75" s="1"/>
      <c r="NSD75" s="1"/>
      <c r="NSE75" s="1"/>
      <c r="NSF75" s="1"/>
      <c r="NSG75" s="1"/>
      <c r="NSH75" s="1"/>
      <c r="NSI75" s="1"/>
      <c r="NSJ75" s="1"/>
      <c r="NSK75" s="1"/>
      <c r="NSL75" s="1"/>
      <c r="NSM75" s="1"/>
      <c r="NSN75" s="1"/>
      <c r="NSO75" s="1"/>
      <c r="NSP75" s="1"/>
      <c r="NSQ75" s="1"/>
      <c r="NSR75" s="1"/>
      <c r="NSS75" s="1"/>
      <c r="NST75" s="1"/>
      <c r="NSU75" s="1"/>
      <c r="NSV75" s="1"/>
      <c r="NSW75" s="1"/>
      <c r="NSX75" s="1"/>
      <c r="NSY75" s="1"/>
      <c r="NSZ75" s="1"/>
      <c r="NTA75" s="1"/>
      <c r="NTB75" s="1"/>
      <c r="NTC75" s="1"/>
      <c r="NTD75" s="1"/>
      <c r="NTE75" s="1"/>
      <c r="NTF75" s="1"/>
      <c r="NTG75" s="1"/>
      <c r="NTH75" s="1"/>
      <c r="NTI75" s="1"/>
      <c r="NTJ75" s="1"/>
      <c r="NTK75" s="1"/>
      <c r="NTL75" s="1"/>
      <c r="NTM75" s="1"/>
      <c r="NTN75" s="1"/>
      <c r="NTO75" s="1"/>
      <c r="NTP75" s="1"/>
      <c r="NTQ75" s="1"/>
      <c r="NTR75" s="1"/>
      <c r="NTS75" s="1"/>
      <c r="NTT75" s="1"/>
      <c r="NTU75" s="1"/>
      <c r="NTV75" s="1"/>
      <c r="NTW75" s="1"/>
      <c r="NTX75" s="1"/>
      <c r="NTY75" s="1"/>
      <c r="NTZ75" s="1"/>
      <c r="NUA75" s="1"/>
      <c r="NUB75" s="1"/>
      <c r="NUC75" s="1"/>
      <c r="NUD75" s="1"/>
      <c r="NUE75" s="1"/>
      <c r="NUF75" s="1"/>
      <c r="NUG75" s="1"/>
      <c r="NUH75" s="1"/>
      <c r="NUI75" s="1"/>
      <c r="NUJ75" s="1"/>
      <c r="NUK75" s="1"/>
      <c r="NUL75" s="1"/>
      <c r="NUM75" s="1"/>
      <c r="NUN75" s="1"/>
      <c r="NUO75" s="1"/>
      <c r="NUP75" s="1"/>
      <c r="NUQ75" s="1"/>
      <c r="NUR75" s="1"/>
      <c r="NUS75" s="1"/>
      <c r="NUT75" s="1"/>
      <c r="NUU75" s="1"/>
      <c r="NUV75" s="1"/>
      <c r="NUW75" s="1"/>
      <c r="NUX75" s="1"/>
      <c r="NUY75" s="1"/>
      <c r="NUZ75" s="1"/>
      <c r="NVA75" s="1"/>
      <c r="NVB75" s="1"/>
      <c r="NVC75" s="1"/>
      <c r="NVD75" s="1"/>
      <c r="NVE75" s="1"/>
      <c r="NVF75" s="1"/>
      <c r="NVG75" s="1"/>
      <c r="NVH75" s="1"/>
      <c r="NVI75" s="1"/>
      <c r="NVJ75" s="1"/>
      <c r="NVK75" s="1"/>
      <c r="NVL75" s="1"/>
      <c r="NVM75" s="1"/>
      <c r="NVN75" s="1"/>
      <c r="NVO75" s="1"/>
      <c r="NVP75" s="1"/>
      <c r="NVQ75" s="1"/>
      <c r="NVR75" s="1"/>
      <c r="NVS75" s="1"/>
      <c r="NVT75" s="1"/>
      <c r="NVU75" s="1"/>
      <c r="NVV75" s="1"/>
      <c r="NVW75" s="1"/>
      <c r="NVX75" s="1"/>
      <c r="NVY75" s="1"/>
      <c r="NVZ75" s="1"/>
      <c r="NWA75" s="1"/>
      <c r="NWB75" s="1"/>
      <c r="NWC75" s="1"/>
      <c r="NWD75" s="1"/>
      <c r="NWE75" s="1"/>
      <c r="NWF75" s="1"/>
      <c r="NWG75" s="1"/>
      <c r="NWH75" s="1"/>
      <c r="NWI75" s="1"/>
      <c r="NWJ75" s="1"/>
      <c r="NWK75" s="1"/>
      <c r="NWL75" s="1"/>
      <c r="NWM75" s="1"/>
      <c r="NWN75" s="1"/>
      <c r="NWO75" s="1"/>
      <c r="NWP75" s="1"/>
      <c r="NWQ75" s="1"/>
      <c r="NWR75" s="1"/>
      <c r="NWS75" s="1"/>
      <c r="NWT75" s="1"/>
      <c r="NWU75" s="1"/>
      <c r="NWV75" s="1"/>
      <c r="NWW75" s="1"/>
      <c r="NWX75" s="1"/>
      <c r="NWY75" s="1"/>
      <c r="NWZ75" s="1"/>
      <c r="NXA75" s="1"/>
      <c r="NXB75" s="1"/>
      <c r="NXC75" s="1"/>
      <c r="NXD75" s="1"/>
      <c r="NXE75" s="1"/>
      <c r="NXF75" s="1"/>
      <c r="NXG75" s="1"/>
      <c r="NXH75" s="1"/>
      <c r="NXI75" s="1"/>
      <c r="NXJ75" s="1"/>
      <c r="NXK75" s="1"/>
      <c r="NXL75" s="1"/>
      <c r="NXM75" s="1"/>
      <c r="NXN75" s="1"/>
      <c r="NXO75" s="1"/>
      <c r="NXP75" s="1"/>
      <c r="NXQ75" s="1"/>
      <c r="NXR75" s="1"/>
      <c r="NXS75" s="1"/>
      <c r="NXT75" s="1"/>
      <c r="NXU75" s="1"/>
      <c r="NXV75" s="1"/>
      <c r="NXW75" s="1"/>
      <c r="NXX75" s="1"/>
      <c r="NXY75" s="1"/>
      <c r="NXZ75" s="1"/>
      <c r="NYA75" s="1"/>
      <c r="NYB75" s="1"/>
      <c r="NYC75" s="1"/>
      <c r="NYD75" s="1"/>
      <c r="NYE75" s="1"/>
      <c r="NYF75" s="1"/>
      <c r="NYG75" s="1"/>
      <c r="NYH75" s="1"/>
      <c r="NYI75" s="1"/>
      <c r="NYJ75" s="1"/>
      <c r="NYK75" s="1"/>
      <c r="NYL75" s="1"/>
      <c r="NYM75" s="1"/>
      <c r="NYN75" s="1"/>
      <c r="NYO75" s="1"/>
      <c r="NYP75" s="1"/>
      <c r="NYQ75" s="1"/>
      <c r="NYR75" s="1"/>
      <c r="NYS75" s="1"/>
      <c r="NYT75" s="1"/>
      <c r="NYU75" s="1"/>
      <c r="NYV75" s="1"/>
      <c r="NYW75" s="1"/>
      <c r="NYX75" s="1"/>
      <c r="NYY75" s="1"/>
      <c r="NYZ75" s="1"/>
      <c r="NZA75" s="1"/>
      <c r="NZB75" s="1"/>
      <c r="NZC75" s="1"/>
      <c r="NZD75" s="1"/>
      <c r="NZE75" s="1"/>
      <c r="NZF75" s="1"/>
      <c r="NZG75" s="1"/>
      <c r="NZH75" s="1"/>
      <c r="NZI75" s="1"/>
      <c r="NZJ75" s="1"/>
      <c r="NZK75" s="1"/>
      <c r="NZL75" s="1"/>
      <c r="NZM75" s="1"/>
      <c r="NZN75" s="1"/>
      <c r="NZO75" s="1"/>
      <c r="NZP75" s="1"/>
      <c r="NZQ75" s="1"/>
      <c r="NZR75" s="1"/>
      <c r="NZS75" s="1"/>
      <c r="NZT75" s="1"/>
      <c r="NZU75" s="1"/>
      <c r="NZV75" s="1"/>
      <c r="NZW75" s="1"/>
      <c r="NZX75" s="1"/>
      <c r="NZY75" s="1"/>
      <c r="NZZ75" s="1"/>
      <c r="OAA75" s="1"/>
      <c r="OAB75" s="1"/>
      <c r="OAC75" s="1"/>
      <c r="OAD75" s="1"/>
      <c r="OAE75" s="1"/>
      <c r="OAF75" s="1"/>
      <c r="OAG75" s="1"/>
      <c r="OAH75" s="1"/>
      <c r="OAI75" s="1"/>
      <c r="OAJ75" s="1"/>
      <c r="OAK75" s="1"/>
      <c r="OAL75" s="1"/>
      <c r="OAM75" s="1"/>
      <c r="OAN75" s="1"/>
      <c r="OAO75" s="1"/>
      <c r="OAP75" s="1"/>
      <c r="OAQ75" s="1"/>
      <c r="OAR75" s="1"/>
      <c r="OAS75" s="1"/>
      <c r="OAT75" s="1"/>
      <c r="OAU75" s="1"/>
      <c r="OAV75" s="1"/>
      <c r="OAW75" s="1"/>
      <c r="OAX75" s="1"/>
      <c r="OAY75" s="1"/>
      <c r="OAZ75" s="1"/>
      <c r="OBA75" s="1"/>
      <c r="OBB75" s="1"/>
      <c r="OBC75" s="1"/>
      <c r="OBD75" s="1"/>
      <c r="OBE75" s="1"/>
      <c r="OBF75" s="1"/>
      <c r="OBG75" s="1"/>
      <c r="OBH75" s="1"/>
      <c r="OBI75" s="1"/>
      <c r="OBJ75" s="1"/>
      <c r="OBK75" s="1"/>
      <c r="OBL75" s="1"/>
      <c r="OBM75" s="1"/>
      <c r="OBN75" s="1"/>
      <c r="OBO75" s="1"/>
      <c r="OBP75" s="1"/>
      <c r="OBQ75" s="1"/>
      <c r="OBR75" s="1"/>
      <c r="OBS75" s="1"/>
      <c r="OBT75" s="1"/>
      <c r="OBU75" s="1"/>
      <c r="OBV75" s="1"/>
      <c r="OBW75" s="1"/>
      <c r="OBX75" s="1"/>
      <c r="OBY75" s="1"/>
      <c r="OBZ75" s="1"/>
      <c r="OCA75" s="1"/>
      <c r="OCB75" s="1"/>
      <c r="OCC75" s="1"/>
      <c r="OCD75" s="1"/>
      <c r="OCE75" s="1"/>
      <c r="OCF75" s="1"/>
      <c r="OCG75" s="1"/>
      <c r="OCH75" s="1"/>
      <c r="OCI75" s="1"/>
      <c r="OCJ75" s="1"/>
      <c r="OCK75" s="1"/>
      <c r="OCL75" s="1"/>
      <c r="OCM75" s="1"/>
      <c r="OCN75" s="1"/>
      <c r="OCO75" s="1"/>
      <c r="OCP75" s="1"/>
      <c r="OCQ75" s="1"/>
      <c r="OCR75" s="1"/>
      <c r="OCS75" s="1"/>
      <c r="OCT75" s="1"/>
      <c r="OCU75" s="1"/>
      <c r="OCV75" s="1"/>
      <c r="OCW75" s="1"/>
      <c r="OCX75" s="1"/>
      <c r="OCY75" s="1"/>
      <c r="OCZ75" s="1"/>
      <c r="ODA75" s="1"/>
      <c r="ODB75" s="1"/>
      <c r="ODC75" s="1"/>
      <c r="ODD75" s="1"/>
      <c r="ODE75" s="1"/>
      <c r="ODF75" s="1"/>
      <c r="ODG75" s="1"/>
      <c r="ODH75" s="1"/>
      <c r="ODI75" s="1"/>
      <c r="ODJ75" s="1"/>
      <c r="ODK75" s="1"/>
      <c r="ODL75" s="1"/>
      <c r="ODM75" s="1"/>
      <c r="ODN75" s="1"/>
      <c r="ODO75" s="1"/>
      <c r="ODP75" s="1"/>
      <c r="ODQ75" s="1"/>
      <c r="ODR75" s="1"/>
      <c r="ODS75" s="1"/>
      <c r="ODT75" s="1"/>
      <c r="ODU75" s="1"/>
      <c r="ODV75" s="1"/>
      <c r="ODW75" s="1"/>
      <c r="ODX75" s="1"/>
      <c r="ODY75" s="1"/>
      <c r="ODZ75" s="1"/>
      <c r="OEA75" s="1"/>
      <c r="OEB75" s="1"/>
      <c r="OEC75" s="1"/>
      <c r="OED75" s="1"/>
      <c r="OEE75" s="1"/>
      <c r="OEF75" s="1"/>
      <c r="OEG75" s="1"/>
      <c r="OEH75" s="1"/>
      <c r="OEI75" s="1"/>
      <c r="OEJ75" s="1"/>
      <c r="OEK75" s="1"/>
      <c r="OEL75" s="1"/>
      <c r="OEM75" s="1"/>
      <c r="OEN75" s="1"/>
      <c r="OEO75" s="1"/>
      <c r="OEP75" s="1"/>
      <c r="OEQ75" s="1"/>
      <c r="OER75" s="1"/>
      <c r="OES75" s="1"/>
      <c r="OET75" s="1"/>
      <c r="OEU75" s="1"/>
      <c r="OEV75" s="1"/>
      <c r="OEW75" s="1"/>
      <c r="OEX75" s="1"/>
      <c r="OEY75" s="1"/>
      <c r="OEZ75" s="1"/>
      <c r="OFA75" s="1"/>
      <c r="OFB75" s="1"/>
      <c r="OFC75" s="1"/>
      <c r="OFD75" s="1"/>
      <c r="OFE75" s="1"/>
      <c r="OFF75" s="1"/>
      <c r="OFG75" s="1"/>
      <c r="OFH75" s="1"/>
      <c r="OFI75" s="1"/>
      <c r="OFJ75" s="1"/>
      <c r="OFK75" s="1"/>
      <c r="OFL75" s="1"/>
      <c r="OFM75" s="1"/>
      <c r="OFN75" s="1"/>
      <c r="OFO75" s="1"/>
      <c r="OFP75" s="1"/>
      <c r="OFQ75" s="1"/>
      <c r="OFR75" s="1"/>
      <c r="OFS75" s="1"/>
      <c r="OFT75" s="1"/>
      <c r="OFU75" s="1"/>
      <c r="OFV75" s="1"/>
      <c r="OFW75" s="1"/>
      <c r="OFX75" s="1"/>
      <c r="OFY75" s="1"/>
      <c r="OFZ75" s="1"/>
      <c r="OGA75" s="1"/>
      <c r="OGB75" s="1"/>
      <c r="OGC75" s="1"/>
      <c r="OGD75" s="1"/>
      <c r="OGE75" s="1"/>
      <c r="OGF75" s="1"/>
      <c r="OGG75" s="1"/>
      <c r="OGH75" s="1"/>
      <c r="OGI75" s="1"/>
      <c r="OGJ75" s="1"/>
      <c r="OGK75" s="1"/>
      <c r="OGL75" s="1"/>
      <c r="OGM75" s="1"/>
      <c r="OGN75" s="1"/>
      <c r="OGO75" s="1"/>
      <c r="OGP75" s="1"/>
      <c r="OGQ75" s="1"/>
      <c r="OGR75" s="1"/>
      <c r="OGS75" s="1"/>
      <c r="OGT75" s="1"/>
      <c r="OGU75" s="1"/>
      <c r="OGV75" s="1"/>
      <c r="OGW75" s="1"/>
      <c r="OGX75" s="1"/>
      <c r="OGY75" s="1"/>
      <c r="OGZ75" s="1"/>
      <c r="OHA75" s="1"/>
      <c r="OHB75" s="1"/>
      <c r="OHC75" s="1"/>
      <c r="OHD75" s="1"/>
      <c r="OHE75" s="1"/>
      <c r="OHF75" s="1"/>
      <c r="OHG75" s="1"/>
      <c r="OHH75" s="1"/>
      <c r="OHI75" s="1"/>
      <c r="OHJ75" s="1"/>
      <c r="OHK75" s="1"/>
      <c r="OHL75" s="1"/>
      <c r="OHM75" s="1"/>
      <c r="OHN75" s="1"/>
      <c r="OHO75" s="1"/>
      <c r="OHP75" s="1"/>
      <c r="OHQ75" s="1"/>
      <c r="OHR75" s="1"/>
      <c r="OHS75" s="1"/>
      <c r="OHT75" s="1"/>
      <c r="OHU75" s="1"/>
      <c r="OHV75" s="1"/>
      <c r="OHW75" s="1"/>
      <c r="OHX75" s="1"/>
      <c r="OHY75" s="1"/>
      <c r="OHZ75" s="1"/>
      <c r="OIA75" s="1"/>
      <c r="OIB75" s="1"/>
      <c r="OIC75" s="1"/>
      <c r="OID75" s="1"/>
      <c r="OIE75" s="1"/>
      <c r="OIF75" s="1"/>
      <c r="OIG75" s="1"/>
      <c r="OIH75" s="1"/>
      <c r="OII75" s="1"/>
      <c r="OIJ75" s="1"/>
      <c r="OIK75" s="1"/>
      <c r="OIL75" s="1"/>
      <c r="OIM75" s="1"/>
      <c r="OIN75" s="1"/>
      <c r="OIO75" s="1"/>
      <c r="OIP75" s="1"/>
      <c r="OIQ75" s="1"/>
      <c r="OIR75" s="1"/>
      <c r="OIS75" s="1"/>
      <c r="OIT75" s="1"/>
      <c r="OIU75" s="1"/>
      <c r="OIV75" s="1"/>
      <c r="OIW75" s="1"/>
      <c r="OIX75" s="1"/>
      <c r="OIY75" s="1"/>
      <c r="OIZ75" s="1"/>
      <c r="OJA75" s="1"/>
      <c r="OJB75" s="1"/>
      <c r="OJC75" s="1"/>
      <c r="OJD75" s="1"/>
      <c r="OJE75" s="1"/>
      <c r="OJF75" s="1"/>
      <c r="OJG75" s="1"/>
      <c r="OJH75" s="1"/>
      <c r="OJI75" s="1"/>
      <c r="OJJ75" s="1"/>
      <c r="OJK75" s="1"/>
      <c r="OJL75" s="1"/>
      <c r="OJM75" s="1"/>
      <c r="OJN75" s="1"/>
      <c r="OJO75" s="1"/>
      <c r="OJP75" s="1"/>
      <c r="OJQ75" s="1"/>
      <c r="OJR75" s="1"/>
      <c r="OJS75" s="1"/>
      <c r="OJT75" s="1"/>
      <c r="OJU75" s="1"/>
      <c r="OJV75" s="1"/>
      <c r="OJW75" s="1"/>
      <c r="OJX75" s="1"/>
      <c r="OJY75" s="1"/>
      <c r="OJZ75" s="1"/>
      <c r="OKA75" s="1"/>
      <c r="OKB75" s="1"/>
      <c r="OKC75" s="1"/>
      <c r="OKD75" s="1"/>
      <c r="OKE75" s="1"/>
      <c r="OKF75" s="1"/>
      <c r="OKG75" s="1"/>
      <c r="OKH75" s="1"/>
      <c r="OKI75" s="1"/>
      <c r="OKJ75" s="1"/>
      <c r="OKK75" s="1"/>
      <c r="OKL75" s="1"/>
      <c r="OKM75" s="1"/>
      <c r="OKN75" s="1"/>
      <c r="OKO75" s="1"/>
      <c r="OKP75" s="1"/>
      <c r="OKQ75" s="1"/>
      <c r="OKR75" s="1"/>
      <c r="OKS75" s="1"/>
      <c r="OKT75" s="1"/>
      <c r="OKU75" s="1"/>
      <c r="OKV75" s="1"/>
      <c r="OKW75" s="1"/>
      <c r="OKX75" s="1"/>
      <c r="OKY75" s="1"/>
      <c r="OKZ75" s="1"/>
      <c r="OLA75" s="1"/>
      <c r="OLB75" s="1"/>
      <c r="OLC75" s="1"/>
      <c r="OLD75" s="1"/>
      <c r="OLE75" s="1"/>
      <c r="OLF75" s="1"/>
      <c r="OLG75" s="1"/>
      <c r="OLH75" s="1"/>
      <c r="OLI75" s="1"/>
      <c r="OLJ75" s="1"/>
      <c r="OLK75" s="1"/>
      <c r="OLL75" s="1"/>
      <c r="OLM75" s="1"/>
      <c r="OLN75" s="1"/>
      <c r="OLO75" s="1"/>
      <c r="OLP75" s="1"/>
      <c r="OLQ75" s="1"/>
      <c r="OLR75" s="1"/>
      <c r="OLS75" s="1"/>
      <c r="OLT75" s="1"/>
      <c r="OLU75" s="1"/>
      <c r="OLV75" s="1"/>
      <c r="OLW75" s="1"/>
      <c r="OLX75" s="1"/>
      <c r="OLY75" s="1"/>
      <c r="OLZ75" s="1"/>
      <c r="OMA75" s="1"/>
      <c r="OMB75" s="1"/>
      <c r="OMC75" s="1"/>
      <c r="OMD75" s="1"/>
      <c r="OME75" s="1"/>
      <c r="OMF75" s="1"/>
      <c r="OMG75" s="1"/>
      <c r="OMH75" s="1"/>
      <c r="OMI75" s="1"/>
      <c r="OMJ75" s="1"/>
      <c r="OMK75" s="1"/>
      <c r="OML75" s="1"/>
      <c r="OMM75" s="1"/>
      <c r="OMN75" s="1"/>
      <c r="OMO75" s="1"/>
      <c r="OMP75" s="1"/>
      <c r="OMQ75" s="1"/>
      <c r="OMR75" s="1"/>
      <c r="OMS75" s="1"/>
      <c r="OMT75" s="1"/>
      <c r="OMU75" s="1"/>
      <c r="OMV75" s="1"/>
      <c r="OMW75" s="1"/>
      <c r="OMX75" s="1"/>
      <c r="OMY75" s="1"/>
      <c r="OMZ75" s="1"/>
      <c r="ONA75" s="1"/>
      <c r="ONB75" s="1"/>
      <c r="ONC75" s="1"/>
      <c r="OND75" s="1"/>
      <c r="ONE75" s="1"/>
      <c r="ONF75" s="1"/>
      <c r="ONG75" s="1"/>
      <c r="ONH75" s="1"/>
      <c r="ONI75" s="1"/>
      <c r="ONJ75" s="1"/>
      <c r="ONK75" s="1"/>
      <c r="ONL75" s="1"/>
      <c r="ONM75" s="1"/>
      <c r="ONN75" s="1"/>
      <c r="ONO75" s="1"/>
      <c r="ONP75" s="1"/>
      <c r="ONQ75" s="1"/>
      <c r="ONR75" s="1"/>
      <c r="ONS75" s="1"/>
      <c r="ONT75" s="1"/>
      <c r="ONU75" s="1"/>
      <c r="ONV75" s="1"/>
      <c r="ONW75" s="1"/>
      <c r="ONX75" s="1"/>
      <c r="ONY75" s="1"/>
      <c r="ONZ75" s="1"/>
      <c r="OOA75" s="1"/>
      <c r="OOB75" s="1"/>
      <c r="OOC75" s="1"/>
      <c r="OOD75" s="1"/>
      <c r="OOE75" s="1"/>
      <c r="OOF75" s="1"/>
      <c r="OOG75" s="1"/>
      <c r="OOH75" s="1"/>
      <c r="OOI75" s="1"/>
      <c r="OOJ75" s="1"/>
      <c r="OOK75" s="1"/>
      <c r="OOL75" s="1"/>
      <c r="OOM75" s="1"/>
      <c r="OON75" s="1"/>
      <c r="OOO75" s="1"/>
      <c r="OOP75" s="1"/>
      <c r="OOQ75" s="1"/>
      <c r="OOR75" s="1"/>
      <c r="OOS75" s="1"/>
      <c r="OOT75" s="1"/>
      <c r="OOU75" s="1"/>
      <c r="OOV75" s="1"/>
      <c r="OOW75" s="1"/>
      <c r="OOX75" s="1"/>
      <c r="OOY75" s="1"/>
      <c r="OOZ75" s="1"/>
      <c r="OPA75" s="1"/>
      <c r="OPB75" s="1"/>
      <c r="OPC75" s="1"/>
      <c r="OPD75" s="1"/>
      <c r="OPE75" s="1"/>
      <c r="OPF75" s="1"/>
      <c r="OPG75" s="1"/>
      <c r="OPH75" s="1"/>
      <c r="OPI75" s="1"/>
      <c r="OPJ75" s="1"/>
      <c r="OPK75" s="1"/>
      <c r="OPL75" s="1"/>
      <c r="OPM75" s="1"/>
      <c r="OPN75" s="1"/>
      <c r="OPO75" s="1"/>
      <c r="OPP75" s="1"/>
      <c r="OPQ75" s="1"/>
      <c r="OPR75" s="1"/>
      <c r="OPS75" s="1"/>
      <c r="OPT75" s="1"/>
      <c r="OPU75" s="1"/>
      <c r="OPV75" s="1"/>
      <c r="OPW75" s="1"/>
      <c r="OPX75" s="1"/>
      <c r="OPY75" s="1"/>
      <c r="OPZ75" s="1"/>
      <c r="OQA75" s="1"/>
      <c r="OQB75" s="1"/>
      <c r="OQC75" s="1"/>
      <c r="OQD75" s="1"/>
      <c r="OQE75" s="1"/>
      <c r="OQF75" s="1"/>
      <c r="OQG75" s="1"/>
      <c r="OQH75" s="1"/>
      <c r="OQI75" s="1"/>
      <c r="OQJ75" s="1"/>
      <c r="OQK75" s="1"/>
      <c r="OQL75" s="1"/>
      <c r="OQM75" s="1"/>
      <c r="OQN75" s="1"/>
      <c r="OQO75" s="1"/>
      <c r="OQP75" s="1"/>
      <c r="OQQ75" s="1"/>
      <c r="OQR75" s="1"/>
      <c r="OQS75" s="1"/>
      <c r="OQT75" s="1"/>
      <c r="OQU75" s="1"/>
      <c r="OQV75" s="1"/>
      <c r="OQW75" s="1"/>
      <c r="OQX75" s="1"/>
      <c r="OQY75" s="1"/>
      <c r="OQZ75" s="1"/>
      <c r="ORA75" s="1"/>
      <c r="ORB75" s="1"/>
      <c r="ORC75" s="1"/>
      <c r="ORD75" s="1"/>
      <c r="ORE75" s="1"/>
      <c r="ORF75" s="1"/>
      <c r="ORG75" s="1"/>
      <c r="ORH75" s="1"/>
      <c r="ORI75" s="1"/>
      <c r="ORJ75" s="1"/>
      <c r="ORK75" s="1"/>
      <c r="ORL75" s="1"/>
      <c r="ORM75" s="1"/>
      <c r="ORN75" s="1"/>
      <c r="ORO75" s="1"/>
      <c r="ORP75" s="1"/>
      <c r="ORQ75" s="1"/>
      <c r="ORR75" s="1"/>
      <c r="ORS75" s="1"/>
      <c r="ORT75" s="1"/>
      <c r="ORU75" s="1"/>
      <c r="ORV75" s="1"/>
      <c r="ORW75" s="1"/>
      <c r="ORX75" s="1"/>
      <c r="ORY75" s="1"/>
      <c r="ORZ75" s="1"/>
      <c r="OSA75" s="1"/>
      <c r="OSB75" s="1"/>
      <c r="OSC75" s="1"/>
      <c r="OSD75" s="1"/>
      <c r="OSE75" s="1"/>
      <c r="OSF75" s="1"/>
      <c r="OSG75" s="1"/>
      <c r="OSH75" s="1"/>
      <c r="OSI75" s="1"/>
      <c r="OSJ75" s="1"/>
      <c r="OSK75" s="1"/>
      <c r="OSL75" s="1"/>
      <c r="OSM75" s="1"/>
      <c r="OSN75" s="1"/>
      <c r="OSO75" s="1"/>
      <c r="OSP75" s="1"/>
      <c r="OSQ75" s="1"/>
      <c r="OSR75" s="1"/>
      <c r="OSS75" s="1"/>
      <c r="OST75" s="1"/>
      <c r="OSU75" s="1"/>
      <c r="OSV75" s="1"/>
      <c r="OSW75" s="1"/>
      <c r="OSX75" s="1"/>
      <c r="OSY75" s="1"/>
      <c r="OSZ75" s="1"/>
      <c r="OTA75" s="1"/>
      <c r="OTB75" s="1"/>
      <c r="OTC75" s="1"/>
      <c r="OTD75" s="1"/>
      <c r="OTE75" s="1"/>
      <c r="OTF75" s="1"/>
      <c r="OTG75" s="1"/>
      <c r="OTH75" s="1"/>
      <c r="OTI75" s="1"/>
      <c r="OTJ75" s="1"/>
      <c r="OTK75" s="1"/>
      <c r="OTL75" s="1"/>
      <c r="OTM75" s="1"/>
      <c r="OTN75" s="1"/>
      <c r="OTO75" s="1"/>
      <c r="OTP75" s="1"/>
      <c r="OTQ75" s="1"/>
      <c r="OTR75" s="1"/>
      <c r="OTS75" s="1"/>
      <c r="OTT75" s="1"/>
      <c r="OTU75" s="1"/>
      <c r="OTV75" s="1"/>
      <c r="OTW75" s="1"/>
      <c r="OTX75" s="1"/>
      <c r="OTY75" s="1"/>
      <c r="OTZ75" s="1"/>
      <c r="OUA75" s="1"/>
      <c r="OUB75" s="1"/>
      <c r="OUC75" s="1"/>
      <c r="OUD75" s="1"/>
      <c r="OUE75" s="1"/>
      <c r="OUF75" s="1"/>
      <c r="OUG75" s="1"/>
      <c r="OUH75" s="1"/>
      <c r="OUI75" s="1"/>
      <c r="OUJ75" s="1"/>
      <c r="OUK75" s="1"/>
      <c r="OUL75" s="1"/>
      <c r="OUM75" s="1"/>
      <c r="OUN75" s="1"/>
      <c r="OUO75" s="1"/>
      <c r="OUP75" s="1"/>
      <c r="OUQ75" s="1"/>
      <c r="OUR75" s="1"/>
      <c r="OUS75" s="1"/>
      <c r="OUT75" s="1"/>
      <c r="OUU75" s="1"/>
      <c r="OUV75" s="1"/>
      <c r="OUW75" s="1"/>
      <c r="OUX75" s="1"/>
      <c r="OUY75" s="1"/>
      <c r="OUZ75" s="1"/>
      <c r="OVA75" s="1"/>
      <c r="OVB75" s="1"/>
      <c r="OVC75" s="1"/>
      <c r="OVD75" s="1"/>
      <c r="OVE75" s="1"/>
      <c r="OVF75" s="1"/>
      <c r="OVG75" s="1"/>
      <c r="OVH75" s="1"/>
      <c r="OVI75" s="1"/>
      <c r="OVJ75" s="1"/>
      <c r="OVK75" s="1"/>
      <c r="OVL75" s="1"/>
      <c r="OVM75" s="1"/>
      <c r="OVN75" s="1"/>
      <c r="OVO75" s="1"/>
      <c r="OVP75" s="1"/>
      <c r="OVQ75" s="1"/>
      <c r="OVR75" s="1"/>
      <c r="OVS75" s="1"/>
      <c r="OVT75" s="1"/>
      <c r="OVU75" s="1"/>
      <c r="OVV75" s="1"/>
      <c r="OVW75" s="1"/>
      <c r="OVX75" s="1"/>
      <c r="OVY75" s="1"/>
      <c r="OVZ75" s="1"/>
      <c r="OWA75" s="1"/>
      <c r="OWB75" s="1"/>
      <c r="OWC75" s="1"/>
      <c r="OWD75" s="1"/>
      <c r="OWE75" s="1"/>
      <c r="OWF75" s="1"/>
      <c r="OWG75" s="1"/>
      <c r="OWH75" s="1"/>
      <c r="OWI75" s="1"/>
      <c r="OWJ75" s="1"/>
      <c r="OWK75" s="1"/>
      <c r="OWL75" s="1"/>
      <c r="OWM75" s="1"/>
      <c r="OWN75" s="1"/>
      <c r="OWO75" s="1"/>
      <c r="OWP75" s="1"/>
      <c r="OWQ75" s="1"/>
      <c r="OWR75" s="1"/>
      <c r="OWS75" s="1"/>
      <c r="OWT75" s="1"/>
      <c r="OWU75" s="1"/>
      <c r="OWV75" s="1"/>
      <c r="OWW75" s="1"/>
      <c r="OWX75" s="1"/>
      <c r="OWY75" s="1"/>
      <c r="OWZ75" s="1"/>
      <c r="OXA75" s="1"/>
      <c r="OXB75" s="1"/>
      <c r="OXC75" s="1"/>
      <c r="OXD75" s="1"/>
      <c r="OXE75" s="1"/>
      <c r="OXF75" s="1"/>
      <c r="OXG75" s="1"/>
      <c r="OXH75" s="1"/>
      <c r="OXI75" s="1"/>
      <c r="OXJ75" s="1"/>
      <c r="OXK75" s="1"/>
      <c r="OXL75" s="1"/>
      <c r="OXM75" s="1"/>
      <c r="OXN75" s="1"/>
      <c r="OXO75" s="1"/>
      <c r="OXP75" s="1"/>
      <c r="OXQ75" s="1"/>
      <c r="OXR75" s="1"/>
      <c r="OXS75" s="1"/>
      <c r="OXT75" s="1"/>
      <c r="OXU75" s="1"/>
      <c r="OXV75" s="1"/>
      <c r="OXW75" s="1"/>
      <c r="OXX75" s="1"/>
      <c r="OXY75" s="1"/>
      <c r="OXZ75" s="1"/>
      <c r="OYA75" s="1"/>
      <c r="OYB75" s="1"/>
      <c r="OYC75" s="1"/>
      <c r="OYD75" s="1"/>
      <c r="OYE75" s="1"/>
      <c r="OYF75" s="1"/>
      <c r="OYG75" s="1"/>
      <c r="OYH75" s="1"/>
      <c r="OYI75" s="1"/>
      <c r="OYJ75" s="1"/>
      <c r="OYK75" s="1"/>
      <c r="OYL75" s="1"/>
      <c r="OYM75" s="1"/>
      <c r="OYN75" s="1"/>
      <c r="OYO75" s="1"/>
      <c r="OYP75" s="1"/>
      <c r="OYQ75" s="1"/>
      <c r="OYR75" s="1"/>
      <c r="OYS75" s="1"/>
      <c r="OYT75" s="1"/>
      <c r="OYU75" s="1"/>
      <c r="OYV75" s="1"/>
      <c r="OYW75" s="1"/>
      <c r="OYX75" s="1"/>
      <c r="OYY75" s="1"/>
      <c r="OYZ75" s="1"/>
      <c r="OZA75" s="1"/>
      <c r="OZB75" s="1"/>
      <c r="OZC75" s="1"/>
      <c r="OZD75" s="1"/>
      <c r="OZE75" s="1"/>
      <c r="OZF75" s="1"/>
      <c r="OZG75" s="1"/>
      <c r="OZH75" s="1"/>
      <c r="OZI75" s="1"/>
      <c r="OZJ75" s="1"/>
      <c r="OZK75" s="1"/>
      <c r="OZL75" s="1"/>
      <c r="OZM75" s="1"/>
      <c r="OZN75" s="1"/>
      <c r="OZO75" s="1"/>
      <c r="OZP75" s="1"/>
      <c r="OZQ75" s="1"/>
      <c r="OZR75" s="1"/>
      <c r="OZS75" s="1"/>
      <c r="OZT75" s="1"/>
      <c r="OZU75" s="1"/>
      <c r="OZV75" s="1"/>
      <c r="OZW75" s="1"/>
      <c r="OZX75" s="1"/>
      <c r="OZY75" s="1"/>
      <c r="OZZ75" s="1"/>
      <c r="PAA75" s="1"/>
      <c r="PAB75" s="1"/>
      <c r="PAC75" s="1"/>
      <c r="PAD75" s="1"/>
      <c r="PAE75" s="1"/>
      <c r="PAF75" s="1"/>
      <c r="PAG75" s="1"/>
      <c r="PAH75" s="1"/>
      <c r="PAI75" s="1"/>
      <c r="PAJ75" s="1"/>
      <c r="PAK75" s="1"/>
      <c r="PAL75" s="1"/>
      <c r="PAM75" s="1"/>
      <c r="PAN75" s="1"/>
      <c r="PAO75" s="1"/>
      <c r="PAP75" s="1"/>
      <c r="PAQ75" s="1"/>
      <c r="PAR75" s="1"/>
      <c r="PAS75" s="1"/>
      <c r="PAT75" s="1"/>
      <c r="PAU75" s="1"/>
      <c r="PAV75" s="1"/>
      <c r="PAW75" s="1"/>
      <c r="PAX75" s="1"/>
      <c r="PAY75" s="1"/>
      <c r="PAZ75" s="1"/>
      <c r="PBA75" s="1"/>
      <c r="PBB75" s="1"/>
      <c r="PBC75" s="1"/>
      <c r="PBD75" s="1"/>
      <c r="PBE75" s="1"/>
      <c r="PBF75" s="1"/>
      <c r="PBG75" s="1"/>
      <c r="PBH75" s="1"/>
      <c r="PBI75" s="1"/>
      <c r="PBJ75" s="1"/>
      <c r="PBK75" s="1"/>
      <c r="PBL75" s="1"/>
      <c r="PBM75" s="1"/>
      <c r="PBN75" s="1"/>
      <c r="PBO75" s="1"/>
      <c r="PBP75" s="1"/>
      <c r="PBQ75" s="1"/>
      <c r="PBR75" s="1"/>
      <c r="PBS75" s="1"/>
      <c r="PBT75" s="1"/>
      <c r="PBU75" s="1"/>
      <c r="PBV75" s="1"/>
      <c r="PBW75" s="1"/>
      <c r="PBX75" s="1"/>
      <c r="PBY75" s="1"/>
      <c r="PBZ75" s="1"/>
      <c r="PCA75" s="1"/>
      <c r="PCB75" s="1"/>
      <c r="PCC75" s="1"/>
      <c r="PCD75" s="1"/>
      <c r="PCE75" s="1"/>
      <c r="PCF75" s="1"/>
      <c r="PCG75" s="1"/>
      <c r="PCH75" s="1"/>
      <c r="PCI75" s="1"/>
      <c r="PCJ75" s="1"/>
      <c r="PCK75" s="1"/>
      <c r="PCL75" s="1"/>
      <c r="PCM75" s="1"/>
      <c r="PCN75" s="1"/>
      <c r="PCO75" s="1"/>
      <c r="PCP75" s="1"/>
      <c r="PCQ75" s="1"/>
      <c r="PCR75" s="1"/>
      <c r="PCS75" s="1"/>
      <c r="PCT75" s="1"/>
      <c r="PCU75" s="1"/>
      <c r="PCV75" s="1"/>
      <c r="PCW75" s="1"/>
      <c r="PCX75" s="1"/>
      <c r="PCY75" s="1"/>
      <c r="PCZ75" s="1"/>
      <c r="PDA75" s="1"/>
      <c r="PDB75" s="1"/>
      <c r="PDC75" s="1"/>
      <c r="PDD75" s="1"/>
      <c r="PDE75" s="1"/>
      <c r="PDF75" s="1"/>
      <c r="PDG75" s="1"/>
      <c r="PDH75" s="1"/>
      <c r="PDI75" s="1"/>
      <c r="PDJ75" s="1"/>
      <c r="PDK75" s="1"/>
      <c r="PDL75" s="1"/>
      <c r="PDM75" s="1"/>
      <c r="PDN75" s="1"/>
      <c r="PDO75" s="1"/>
      <c r="PDP75" s="1"/>
      <c r="PDQ75" s="1"/>
      <c r="PDR75" s="1"/>
      <c r="PDS75" s="1"/>
      <c r="PDT75" s="1"/>
      <c r="PDU75" s="1"/>
      <c r="PDV75" s="1"/>
      <c r="PDW75" s="1"/>
      <c r="PDX75" s="1"/>
      <c r="PDY75" s="1"/>
      <c r="PDZ75" s="1"/>
      <c r="PEA75" s="1"/>
      <c r="PEB75" s="1"/>
      <c r="PEC75" s="1"/>
      <c r="PED75" s="1"/>
      <c r="PEE75" s="1"/>
      <c r="PEF75" s="1"/>
      <c r="PEG75" s="1"/>
      <c r="PEH75" s="1"/>
      <c r="PEI75" s="1"/>
      <c r="PEJ75" s="1"/>
      <c r="PEK75" s="1"/>
      <c r="PEL75" s="1"/>
      <c r="PEM75" s="1"/>
      <c r="PEN75" s="1"/>
      <c r="PEO75" s="1"/>
      <c r="PEP75" s="1"/>
      <c r="PEQ75" s="1"/>
      <c r="PER75" s="1"/>
      <c r="PES75" s="1"/>
      <c r="PET75" s="1"/>
      <c r="PEU75" s="1"/>
      <c r="PEV75" s="1"/>
      <c r="PEW75" s="1"/>
      <c r="PEX75" s="1"/>
      <c r="PEY75" s="1"/>
      <c r="PEZ75" s="1"/>
      <c r="PFA75" s="1"/>
      <c r="PFB75" s="1"/>
      <c r="PFC75" s="1"/>
      <c r="PFD75" s="1"/>
      <c r="PFE75" s="1"/>
      <c r="PFF75" s="1"/>
      <c r="PFG75" s="1"/>
      <c r="PFH75" s="1"/>
      <c r="PFI75" s="1"/>
      <c r="PFJ75" s="1"/>
      <c r="PFK75" s="1"/>
      <c r="PFL75" s="1"/>
      <c r="PFM75" s="1"/>
      <c r="PFN75" s="1"/>
      <c r="PFO75" s="1"/>
      <c r="PFP75" s="1"/>
      <c r="PFQ75" s="1"/>
      <c r="PFR75" s="1"/>
      <c r="PFS75" s="1"/>
      <c r="PFT75" s="1"/>
      <c r="PFU75" s="1"/>
      <c r="PFV75" s="1"/>
      <c r="PFW75" s="1"/>
      <c r="PFX75" s="1"/>
      <c r="PFY75" s="1"/>
      <c r="PFZ75" s="1"/>
      <c r="PGA75" s="1"/>
      <c r="PGB75" s="1"/>
      <c r="PGC75" s="1"/>
      <c r="PGD75" s="1"/>
      <c r="PGE75" s="1"/>
      <c r="PGF75" s="1"/>
      <c r="PGG75" s="1"/>
      <c r="PGH75" s="1"/>
      <c r="PGI75" s="1"/>
      <c r="PGJ75" s="1"/>
      <c r="PGK75" s="1"/>
      <c r="PGL75" s="1"/>
      <c r="PGM75" s="1"/>
      <c r="PGN75" s="1"/>
      <c r="PGO75" s="1"/>
      <c r="PGP75" s="1"/>
      <c r="PGQ75" s="1"/>
      <c r="PGR75" s="1"/>
      <c r="PGS75" s="1"/>
      <c r="PGT75" s="1"/>
      <c r="PGU75" s="1"/>
      <c r="PGV75" s="1"/>
      <c r="PGW75" s="1"/>
      <c r="PGX75" s="1"/>
      <c r="PGY75" s="1"/>
      <c r="PGZ75" s="1"/>
      <c r="PHA75" s="1"/>
      <c r="PHB75" s="1"/>
      <c r="PHC75" s="1"/>
      <c r="PHD75" s="1"/>
      <c r="PHE75" s="1"/>
      <c r="PHF75" s="1"/>
      <c r="PHG75" s="1"/>
      <c r="PHH75" s="1"/>
      <c r="PHI75" s="1"/>
      <c r="PHJ75" s="1"/>
      <c r="PHK75" s="1"/>
      <c r="PHL75" s="1"/>
      <c r="PHM75" s="1"/>
      <c r="PHN75" s="1"/>
      <c r="PHO75" s="1"/>
      <c r="PHP75" s="1"/>
      <c r="PHQ75" s="1"/>
      <c r="PHR75" s="1"/>
      <c r="PHS75" s="1"/>
      <c r="PHT75" s="1"/>
      <c r="PHU75" s="1"/>
      <c r="PHV75" s="1"/>
      <c r="PHW75" s="1"/>
      <c r="PHX75" s="1"/>
      <c r="PHY75" s="1"/>
      <c r="PHZ75" s="1"/>
      <c r="PIA75" s="1"/>
      <c r="PIB75" s="1"/>
      <c r="PIC75" s="1"/>
      <c r="PID75" s="1"/>
      <c r="PIE75" s="1"/>
      <c r="PIF75" s="1"/>
      <c r="PIG75" s="1"/>
      <c r="PIH75" s="1"/>
      <c r="PII75" s="1"/>
      <c r="PIJ75" s="1"/>
      <c r="PIK75" s="1"/>
      <c r="PIL75" s="1"/>
      <c r="PIM75" s="1"/>
      <c r="PIN75" s="1"/>
      <c r="PIO75" s="1"/>
      <c r="PIP75" s="1"/>
      <c r="PIQ75" s="1"/>
      <c r="PIR75" s="1"/>
      <c r="PIS75" s="1"/>
      <c r="PIT75" s="1"/>
      <c r="PIU75" s="1"/>
      <c r="PIV75" s="1"/>
      <c r="PIW75" s="1"/>
      <c r="PIX75" s="1"/>
      <c r="PIY75" s="1"/>
      <c r="PIZ75" s="1"/>
      <c r="PJA75" s="1"/>
      <c r="PJB75" s="1"/>
      <c r="PJC75" s="1"/>
      <c r="PJD75" s="1"/>
      <c r="PJE75" s="1"/>
      <c r="PJF75" s="1"/>
      <c r="PJG75" s="1"/>
      <c r="PJH75" s="1"/>
      <c r="PJI75" s="1"/>
      <c r="PJJ75" s="1"/>
      <c r="PJK75" s="1"/>
      <c r="PJL75" s="1"/>
      <c r="PJM75" s="1"/>
      <c r="PJN75" s="1"/>
      <c r="PJO75" s="1"/>
      <c r="PJP75" s="1"/>
      <c r="PJQ75" s="1"/>
      <c r="PJR75" s="1"/>
      <c r="PJS75" s="1"/>
      <c r="PJT75" s="1"/>
      <c r="PJU75" s="1"/>
      <c r="PJV75" s="1"/>
      <c r="PJW75" s="1"/>
      <c r="PJX75" s="1"/>
      <c r="PJY75" s="1"/>
      <c r="PJZ75" s="1"/>
      <c r="PKA75" s="1"/>
      <c r="PKB75" s="1"/>
      <c r="PKC75" s="1"/>
      <c r="PKD75" s="1"/>
      <c r="PKE75" s="1"/>
      <c r="PKF75" s="1"/>
      <c r="PKG75" s="1"/>
      <c r="PKH75" s="1"/>
      <c r="PKI75" s="1"/>
      <c r="PKJ75" s="1"/>
      <c r="PKK75" s="1"/>
      <c r="PKL75" s="1"/>
      <c r="PKM75" s="1"/>
      <c r="PKN75" s="1"/>
      <c r="PKO75" s="1"/>
      <c r="PKP75" s="1"/>
      <c r="PKQ75" s="1"/>
      <c r="PKR75" s="1"/>
      <c r="PKS75" s="1"/>
      <c r="PKT75" s="1"/>
      <c r="PKU75" s="1"/>
      <c r="PKV75" s="1"/>
      <c r="PKW75" s="1"/>
      <c r="PKX75" s="1"/>
      <c r="PKY75" s="1"/>
      <c r="PKZ75" s="1"/>
      <c r="PLA75" s="1"/>
      <c r="PLB75" s="1"/>
      <c r="PLC75" s="1"/>
      <c r="PLD75" s="1"/>
      <c r="PLE75" s="1"/>
      <c r="PLF75" s="1"/>
      <c r="PLG75" s="1"/>
      <c r="PLH75" s="1"/>
      <c r="PLI75" s="1"/>
      <c r="PLJ75" s="1"/>
      <c r="PLK75" s="1"/>
      <c r="PLL75" s="1"/>
      <c r="PLM75" s="1"/>
      <c r="PLN75" s="1"/>
      <c r="PLO75" s="1"/>
      <c r="PLP75" s="1"/>
      <c r="PLQ75" s="1"/>
      <c r="PLR75" s="1"/>
      <c r="PLS75" s="1"/>
      <c r="PLT75" s="1"/>
      <c r="PLU75" s="1"/>
      <c r="PLV75" s="1"/>
      <c r="PLW75" s="1"/>
      <c r="PLX75" s="1"/>
      <c r="PLY75" s="1"/>
      <c r="PLZ75" s="1"/>
      <c r="PMA75" s="1"/>
      <c r="PMB75" s="1"/>
      <c r="PMC75" s="1"/>
      <c r="PMD75" s="1"/>
      <c r="PME75" s="1"/>
      <c r="PMF75" s="1"/>
      <c r="PMG75" s="1"/>
      <c r="PMH75" s="1"/>
      <c r="PMI75" s="1"/>
      <c r="PMJ75" s="1"/>
      <c r="PMK75" s="1"/>
      <c r="PML75" s="1"/>
      <c r="PMM75" s="1"/>
      <c r="PMN75" s="1"/>
      <c r="PMO75" s="1"/>
      <c r="PMP75" s="1"/>
      <c r="PMQ75" s="1"/>
      <c r="PMR75" s="1"/>
      <c r="PMS75" s="1"/>
      <c r="PMT75" s="1"/>
      <c r="PMU75" s="1"/>
      <c r="PMV75" s="1"/>
      <c r="PMW75" s="1"/>
      <c r="PMX75" s="1"/>
      <c r="PMY75" s="1"/>
      <c r="PMZ75" s="1"/>
      <c r="PNA75" s="1"/>
      <c r="PNB75" s="1"/>
      <c r="PNC75" s="1"/>
      <c r="PND75" s="1"/>
      <c r="PNE75" s="1"/>
      <c r="PNF75" s="1"/>
      <c r="PNG75" s="1"/>
      <c r="PNH75" s="1"/>
      <c r="PNI75" s="1"/>
      <c r="PNJ75" s="1"/>
      <c r="PNK75" s="1"/>
      <c r="PNL75" s="1"/>
      <c r="PNM75" s="1"/>
      <c r="PNN75" s="1"/>
      <c r="PNO75" s="1"/>
      <c r="PNP75" s="1"/>
      <c r="PNQ75" s="1"/>
      <c r="PNR75" s="1"/>
      <c r="PNS75" s="1"/>
      <c r="PNT75" s="1"/>
      <c r="PNU75" s="1"/>
      <c r="PNV75" s="1"/>
      <c r="PNW75" s="1"/>
      <c r="PNX75" s="1"/>
      <c r="PNY75" s="1"/>
      <c r="PNZ75" s="1"/>
      <c r="POA75" s="1"/>
      <c r="POB75" s="1"/>
      <c r="POC75" s="1"/>
      <c r="POD75" s="1"/>
      <c r="POE75" s="1"/>
      <c r="POF75" s="1"/>
      <c r="POG75" s="1"/>
      <c r="POH75" s="1"/>
      <c r="POI75" s="1"/>
      <c r="POJ75" s="1"/>
      <c r="POK75" s="1"/>
      <c r="POL75" s="1"/>
      <c r="POM75" s="1"/>
      <c r="PON75" s="1"/>
      <c r="POO75" s="1"/>
      <c r="POP75" s="1"/>
      <c r="POQ75" s="1"/>
      <c r="POR75" s="1"/>
      <c r="POS75" s="1"/>
      <c r="POT75" s="1"/>
      <c r="POU75" s="1"/>
      <c r="POV75" s="1"/>
      <c r="POW75" s="1"/>
      <c r="POX75" s="1"/>
      <c r="POY75" s="1"/>
      <c r="POZ75" s="1"/>
      <c r="PPA75" s="1"/>
      <c r="PPB75" s="1"/>
      <c r="PPC75" s="1"/>
      <c r="PPD75" s="1"/>
      <c r="PPE75" s="1"/>
      <c r="PPF75" s="1"/>
      <c r="PPG75" s="1"/>
      <c r="PPH75" s="1"/>
      <c r="PPI75" s="1"/>
      <c r="PPJ75" s="1"/>
      <c r="PPK75" s="1"/>
      <c r="PPL75" s="1"/>
      <c r="PPM75" s="1"/>
      <c r="PPN75" s="1"/>
      <c r="PPO75" s="1"/>
      <c r="PPP75" s="1"/>
      <c r="PPQ75" s="1"/>
      <c r="PPR75" s="1"/>
      <c r="PPS75" s="1"/>
      <c r="PPT75" s="1"/>
      <c r="PPU75" s="1"/>
      <c r="PPV75" s="1"/>
      <c r="PPW75" s="1"/>
      <c r="PPX75" s="1"/>
      <c r="PPY75" s="1"/>
      <c r="PPZ75" s="1"/>
      <c r="PQA75" s="1"/>
      <c r="PQB75" s="1"/>
      <c r="PQC75" s="1"/>
      <c r="PQD75" s="1"/>
      <c r="PQE75" s="1"/>
      <c r="PQF75" s="1"/>
      <c r="PQG75" s="1"/>
      <c r="PQH75" s="1"/>
      <c r="PQI75" s="1"/>
      <c r="PQJ75" s="1"/>
      <c r="PQK75" s="1"/>
      <c r="PQL75" s="1"/>
      <c r="PQM75" s="1"/>
      <c r="PQN75" s="1"/>
      <c r="PQO75" s="1"/>
      <c r="PQP75" s="1"/>
      <c r="PQQ75" s="1"/>
      <c r="PQR75" s="1"/>
      <c r="PQS75" s="1"/>
      <c r="PQT75" s="1"/>
      <c r="PQU75" s="1"/>
      <c r="PQV75" s="1"/>
      <c r="PQW75" s="1"/>
      <c r="PQX75" s="1"/>
      <c r="PQY75" s="1"/>
      <c r="PQZ75" s="1"/>
      <c r="PRA75" s="1"/>
      <c r="PRB75" s="1"/>
      <c r="PRC75" s="1"/>
      <c r="PRD75" s="1"/>
      <c r="PRE75" s="1"/>
      <c r="PRF75" s="1"/>
      <c r="PRG75" s="1"/>
      <c r="PRH75" s="1"/>
      <c r="PRI75" s="1"/>
      <c r="PRJ75" s="1"/>
      <c r="PRK75" s="1"/>
      <c r="PRL75" s="1"/>
      <c r="PRM75" s="1"/>
      <c r="PRN75" s="1"/>
      <c r="PRO75" s="1"/>
      <c r="PRP75" s="1"/>
      <c r="PRQ75" s="1"/>
      <c r="PRR75" s="1"/>
      <c r="PRS75" s="1"/>
      <c r="PRT75" s="1"/>
      <c r="PRU75" s="1"/>
      <c r="PRV75" s="1"/>
      <c r="PRW75" s="1"/>
      <c r="PRX75" s="1"/>
      <c r="PRY75" s="1"/>
      <c r="PRZ75" s="1"/>
      <c r="PSA75" s="1"/>
      <c r="PSB75" s="1"/>
      <c r="PSC75" s="1"/>
      <c r="PSD75" s="1"/>
      <c r="PSE75" s="1"/>
      <c r="PSF75" s="1"/>
      <c r="PSG75" s="1"/>
      <c r="PSH75" s="1"/>
      <c r="PSI75" s="1"/>
      <c r="PSJ75" s="1"/>
      <c r="PSK75" s="1"/>
      <c r="PSL75" s="1"/>
      <c r="PSM75" s="1"/>
      <c r="PSN75" s="1"/>
      <c r="PSO75" s="1"/>
      <c r="PSP75" s="1"/>
      <c r="PSQ75" s="1"/>
      <c r="PSR75" s="1"/>
      <c r="PSS75" s="1"/>
      <c r="PST75" s="1"/>
      <c r="PSU75" s="1"/>
      <c r="PSV75" s="1"/>
      <c r="PSW75" s="1"/>
      <c r="PSX75" s="1"/>
      <c r="PSY75" s="1"/>
      <c r="PSZ75" s="1"/>
      <c r="PTA75" s="1"/>
      <c r="PTB75" s="1"/>
      <c r="PTC75" s="1"/>
      <c r="PTD75" s="1"/>
      <c r="PTE75" s="1"/>
      <c r="PTF75" s="1"/>
      <c r="PTG75" s="1"/>
      <c r="PTH75" s="1"/>
      <c r="PTI75" s="1"/>
      <c r="PTJ75" s="1"/>
      <c r="PTK75" s="1"/>
      <c r="PTL75" s="1"/>
      <c r="PTM75" s="1"/>
      <c r="PTN75" s="1"/>
      <c r="PTO75" s="1"/>
      <c r="PTP75" s="1"/>
      <c r="PTQ75" s="1"/>
      <c r="PTR75" s="1"/>
      <c r="PTS75" s="1"/>
      <c r="PTT75" s="1"/>
      <c r="PTU75" s="1"/>
      <c r="PTV75" s="1"/>
      <c r="PTW75" s="1"/>
      <c r="PTX75" s="1"/>
      <c r="PTY75" s="1"/>
      <c r="PTZ75" s="1"/>
      <c r="PUA75" s="1"/>
      <c r="PUB75" s="1"/>
      <c r="PUC75" s="1"/>
      <c r="PUD75" s="1"/>
      <c r="PUE75" s="1"/>
      <c r="PUF75" s="1"/>
      <c r="PUG75" s="1"/>
      <c r="PUH75" s="1"/>
      <c r="PUI75" s="1"/>
      <c r="PUJ75" s="1"/>
      <c r="PUK75" s="1"/>
      <c r="PUL75" s="1"/>
      <c r="PUM75" s="1"/>
      <c r="PUN75" s="1"/>
      <c r="PUO75" s="1"/>
      <c r="PUP75" s="1"/>
      <c r="PUQ75" s="1"/>
      <c r="PUR75" s="1"/>
      <c r="PUS75" s="1"/>
      <c r="PUT75" s="1"/>
      <c r="PUU75" s="1"/>
      <c r="PUV75" s="1"/>
      <c r="PUW75" s="1"/>
      <c r="PUX75" s="1"/>
      <c r="PUY75" s="1"/>
      <c r="PUZ75" s="1"/>
      <c r="PVA75" s="1"/>
      <c r="PVB75" s="1"/>
      <c r="PVC75" s="1"/>
      <c r="PVD75" s="1"/>
      <c r="PVE75" s="1"/>
      <c r="PVF75" s="1"/>
      <c r="PVG75" s="1"/>
      <c r="PVH75" s="1"/>
      <c r="PVI75" s="1"/>
      <c r="PVJ75" s="1"/>
      <c r="PVK75" s="1"/>
      <c r="PVL75" s="1"/>
      <c r="PVM75" s="1"/>
      <c r="PVN75" s="1"/>
      <c r="PVO75" s="1"/>
      <c r="PVP75" s="1"/>
      <c r="PVQ75" s="1"/>
      <c r="PVR75" s="1"/>
      <c r="PVS75" s="1"/>
      <c r="PVT75" s="1"/>
      <c r="PVU75" s="1"/>
      <c r="PVV75" s="1"/>
      <c r="PVW75" s="1"/>
      <c r="PVX75" s="1"/>
      <c r="PVY75" s="1"/>
      <c r="PVZ75" s="1"/>
      <c r="PWA75" s="1"/>
      <c r="PWB75" s="1"/>
      <c r="PWC75" s="1"/>
      <c r="PWD75" s="1"/>
      <c r="PWE75" s="1"/>
      <c r="PWF75" s="1"/>
      <c r="PWG75" s="1"/>
      <c r="PWH75" s="1"/>
      <c r="PWI75" s="1"/>
      <c r="PWJ75" s="1"/>
      <c r="PWK75" s="1"/>
      <c r="PWL75" s="1"/>
      <c r="PWM75" s="1"/>
      <c r="PWN75" s="1"/>
      <c r="PWO75" s="1"/>
      <c r="PWP75" s="1"/>
      <c r="PWQ75" s="1"/>
      <c r="PWR75" s="1"/>
      <c r="PWS75" s="1"/>
      <c r="PWT75" s="1"/>
      <c r="PWU75" s="1"/>
      <c r="PWV75" s="1"/>
      <c r="PWW75" s="1"/>
      <c r="PWX75" s="1"/>
      <c r="PWY75" s="1"/>
      <c r="PWZ75" s="1"/>
      <c r="PXA75" s="1"/>
      <c r="PXB75" s="1"/>
      <c r="PXC75" s="1"/>
      <c r="PXD75" s="1"/>
      <c r="PXE75" s="1"/>
      <c r="PXF75" s="1"/>
      <c r="PXG75" s="1"/>
      <c r="PXH75" s="1"/>
      <c r="PXI75" s="1"/>
      <c r="PXJ75" s="1"/>
      <c r="PXK75" s="1"/>
      <c r="PXL75" s="1"/>
      <c r="PXM75" s="1"/>
      <c r="PXN75" s="1"/>
      <c r="PXO75" s="1"/>
      <c r="PXP75" s="1"/>
      <c r="PXQ75" s="1"/>
      <c r="PXR75" s="1"/>
      <c r="PXS75" s="1"/>
      <c r="PXT75" s="1"/>
      <c r="PXU75" s="1"/>
      <c r="PXV75" s="1"/>
      <c r="PXW75" s="1"/>
      <c r="PXX75" s="1"/>
      <c r="PXY75" s="1"/>
      <c r="PXZ75" s="1"/>
      <c r="PYA75" s="1"/>
      <c r="PYB75" s="1"/>
      <c r="PYC75" s="1"/>
      <c r="PYD75" s="1"/>
      <c r="PYE75" s="1"/>
      <c r="PYF75" s="1"/>
      <c r="PYG75" s="1"/>
      <c r="PYH75" s="1"/>
      <c r="PYI75" s="1"/>
      <c r="PYJ75" s="1"/>
      <c r="PYK75" s="1"/>
      <c r="PYL75" s="1"/>
      <c r="PYM75" s="1"/>
      <c r="PYN75" s="1"/>
      <c r="PYO75" s="1"/>
      <c r="PYP75" s="1"/>
      <c r="PYQ75" s="1"/>
      <c r="PYR75" s="1"/>
      <c r="PYS75" s="1"/>
      <c r="PYT75" s="1"/>
      <c r="PYU75" s="1"/>
      <c r="PYV75" s="1"/>
      <c r="PYW75" s="1"/>
      <c r="PYX75" s="1"/>
      <c r="PYY75" s="1"/>
      <c r="PYZ75" s="1"/>
      <c r="PZA75" s="1"/>
      <c r="PZB75" s="1"/>
      <c r="PZC75" s="1"/>
      <c r="PZD75" s="1"/>
      <c r="PZE75" s="1"/>
      <c r="PZF75" s="1"/>
      <c r="PZG75" s="1"/>
      <c r="PZH75" s="1"/>
      <c r="PZI75" s="1"/>
      <c r="PZJ75" s="1"/>
      <c r="PZK75" s="1"/>
      <c r="PZL75" s="1"/>
      <c r="PZM75" s="1"/>
      <c r="PZN75" s="1"/>
      <c r="PZO75" s="1"/>
      <c r="PZP75" s="1"/>
      <c r="PZQ75" s="1"/>
      <c r="PZR75" s="1"/>
      <c r="PZS75" s="1"/>
      <c r="PZT75" s="1"/>
      <c r="PZU75" s="1"/>
      <c r="PZV75" s="1"/>
      <c r="PZW75" s="1"/>
      <c r="PZX75" s="1"/>
      <c r="PZY75" s="1"/>
      <c r="PZZ75" s="1"/>
      <c r="QAA75" s="1"/>
      <c r="QAB75" s="1"/>
      <c r="QAC75" s="1"/>
      <c r="QAD75" s="1"/>
      <c r="QAE75" s="1"/>
      <c r="QAF75" s="1"/>
      <c r="QAG75" s="1"/>
      <c r="QAH75" s="1"/>
      <c r="QAI75" s="1"/>
      <c r="QAJ75" s="1"/>
      <c r="QAK75" s="1"/>
      <c r="QAL75" s="1"/>
      <c r="QAM75" s="1"/>
      <c r="QAN75" s="1"/>
      <c r="QAO75" s="1"/>
      <c r="QAP75" s="1"/>
      <c r="QAQ75" s="1"/>
      <c r="QAR75" s="1"/>
      <c r="QAS75" s="1"/>
      <c r="QAT75" s="1"/>
      <c r="QAU75" s="1"/>
      <c r="QAV75" s="1"/>
      <c r="QAW75" s="1"/>
      <c r="QAX75" s="1"/>
      <c r="QAY75" s="1"/>
      <c r="QAZ75" s="1"/>
      <c r="QBA75" s="1"/>
      <c r="QBB75" s="1"/>
      <c r="QBC75" s="1"/>
      <c r="QBD75" s="1"/>
      <c r="QBE75" s="1"/>
      <c r="QBF75" s="1"/>
      <c r="QBG75" s="1"/>
      <c r="QBH75" s="1"/>
      <c r="QBI75" s="1"/>
      <c r="QBJ75" s="1"/>
      <c r="QBK75" s="1"/>
      <c r="QBL75" s="1"/>
      <c r="QBM75" s="1"/>
      <c r="QBN75" s="1"/>
      <c r="QBO75" s="1"/>
      <c r="QBP75" s="1"/>
      <c r="QBQ75" s="1"/>
      <c r="QBR75" s="1"/>
      <c r="QBS75" s="1"/>
      <c r="QBT75" s="1"/>
      <c r="QBU75" s="1"/>
      <c r="QBV75" s="1"/>
      <c r="QBW75" s="1"/>
      <c r="QBX75" s="1"/>
      <c r="QBY75" s="1"/>
      <c r="QBZ75" s="1"/>
      <c r="QCA75" s="1"/>
      <c r="QCB75" s="1"/>
      <c r="QCC75" s="1"/>
      <c r="QCD75" s="1"/>
      <c r="QCE75" s="1"/>
      <c r="QCF75" s="1"/>
      <c r="QCG75" s="1"/>
      <c r="QCH75" s="1"/>
      <c r="QCI75" s="1"/>
      <c r="QCJ75" s="1"/>
      <c r="QCK75" s="1"/>
      <c r="QCL75" s="1"/>
      <c r="QCM75" s="1"/>
      <c r="QCN75" s="1"/>
      <c r="QCO75" s="1"/>
      <c r="QCP75" s="1"/>
      <c r="QCQ75" s="1"/>
      <c r="QCR75" s="1"/>
      <c r="QCS75" s="1"/>
      <c r="QCT75" s="1"/>
      <c r="QCU75" s="1"/>
      <c r="QCV75" s="1"/>
      <c r="QCW75" s="1"/>
      <c r="QCX75" s="1"/>
      <c r="QCY75" s="1"/>
      <c r="QCZ75" s="1"/>
      <c r="QDA75" s="1"/>
      <c r="QDB75" s="1"/>
      <c r="QDC75" s="1"/>
      <c r="QDD75" s="1"/>
      <c r="QDE75" s="1"/>
      <c r="QDF75" s="1"/>
      <c r="QDG75" s="1"/>
      <c r="QDH75" s="1"/>
      <c r="QDI75" s="1"/>
      <c r="QDJ75" s="1"/>
      <c r="QDK75" s="1"/>
      <c r="QDL75" s="1"/>
      <c r="QDM75" s="1"/>
      <c r="QDN75" s="1"/>
      <c r="QDO75" s="1"/>
      <c r="QDP75" s="1"/>
      <c r="QDQ75" s="1"/>
      <c r="QDR75" s="1"/>
      <c r="QDS75" s="1"/>
      <c r="QDT75" s="1"/>
      <c r="QDU75" s="1"/>
      <c r="QDV75" s="1"/>
      <c r="QDW75" s="1"/>
      <c r="QDX75" s="1"/>
      <c r="QDY75" s="1"/>
      <c r="QDZ75" s="1"/>
      <c r="QEA75" s="1"/>
      <c r="QEB75" s="1"/>
      <c r="QEC75" s="1"/>
      <c r="QED75" s="1"/>
      <c r="QEE75" s="1"/>
      <c r="QEF75" s="1"/>
      <c r="QEG75" s="1"/>
      <c r="QEH75" s="1"/>
      <c r="QEI75" s="1"/>
      <c r="QEJ75" s="1"/>
      <c r="QEK75" s="1"/>
      <c r="QEL75" s="1"/>
      <c r="QEM75" s="1"/>
      <c r="QEN75" s="1"/>
      <c r="QEO75" s="1"/>
      <c r="QEP75" s="1"/>
      <c r="QEQ75" s="1"/>
      <c r="QER75" s="1"/>
      <c r="QES75" s="1"/>
      <c r="QET75" s="1"/>
      <c r="QEU75" s="1"/>
      <c r="QEV75" s="1"/>
      <c r="QEW75" s="1"/>
      <c r="QEX75" s="1"/>
      <c r="QEY75" s="1"/>
      <c r="QEZ75" s="1"/>
      <c r="QFA75" s="1"/>
      <c r="QFB75" s="1"/>
      <c r="QFC75" s="1"/>
      <c r="QFD75" s="1"/>
      <c r="QFE75" s="1"/>
      <c r="QFF75" s="1"/>
      <c r="QFG75" s="1"/>
      <c r="QFH75" s="1"/>
      <c r="QFI75" s="1"/>
      <c r="QFJ75" s="1"/>
      <c r="QFK75" s="1"/>
      <c r="QFL75" s="1"/>
      <c r="QFM75" s="1"/>
      <c r="QFN75" s="1"/>
      <c r="QFO75" s="1"/>
      <c r="QFP75" s="1"/>
      <c r="QFQ75" s="1"/>
      <c r="QFR75" s="1"/>
      <c r="QFS75" s="1"/>
      <c r="QFT75" s="1"/>
      <c r="QFU75" s="1"/>
      <c r="QFV75" s="1"/>
      <c r="QFW75" s="1"/>
      <c r="QFX75" s="1"/>
      <c r="QFY75" s="1"/>
      <c r="QFZ75" s="1"/>
      <c r="QGA75" s="1"/>
      <c r="QGB75" s="1"/>
      <c r="QGC75" s="1"/>
      <c r="QGD75" s="1"/>
      <c r="QGE75" s="1"/>
      <c r="QGF75" s="1"/>
      <c r="QGG75" s="1"/>
      <c r="QGH75" s="1"/>
      <c r="QGI75" s="1"/>
      <c r="QGJ75" s="1"/>
      <c r="QGK75" s="1"/>
      <c r="QGL75" s="1"/>
      <c r="QGM75" s="1"/>
      <c r="QGN75" s="1"/>
      <c r="QGO75" s="1"/>
      <c r="QGP75" s="1"/>
      <c r="QGQ75" s="1"/>
      <c r="QGR75" s="1"/>
      <c r="QGS75" s="1"/>
      <c r="QGT75" s="1"/>
      <c r="QGU75" s="1"/>
      <c r="QGV75" s="1"/>
      <c r="QGW75" s="1"/>
      <c r="QGX75" s="1"/>
      <c r="QGY75" s="1"/>
      <c r="QGZ75" s="1"/>
      <c r="QHA75" s="1"/>
      <c r="QHB75" s="1"/>
      <c r="QHC75" s="1"/>
      <c r="QHD75" s="1"/>
      <c r="QHE75" s="1"/>
      <c r="QHF75" s="1"/>
      <c r="QHG75" s="1"/>
      <c r="QHH75" s="1"/>
      <c r="QHI75" s="1"/>
      <c r="QHJ75" s="1"/>
      <c r="QHK75" s="1"/>
      <c r="QHL75" s="1"/>
      <c r="QHM75" s="1"/>
      <c r="QHN75" s="1"/>
      <c r="QHO75" s="1"/>
      <c r="QHP75" s="1"/>
      <c r="QHQ75" s="1"/>
      <c r="QHR75" s="1"/>
      <c r="QHS75" s="1"/>
      <c r="QHT75" s="1"/>
      <c r="QHU75" s="1"/>
      <c r="QHV75" s="1"/>
      <c r="QHW75" s="1"/>
      <c r="QHX75" s="1"/>
      <c r="QHY75" s="1"/>
      <c r="QHZ75" s="1"/>
      <c r="QIA75" s="1"/>
      <c r="QIB75" s="1"/>
      <c r="QIC75" s="1"/>
      <c r="QID75" s="1"/>
      <c r="QIE75" s="1"/>
      <c r="QIF75" s="1"/>
      <c r="QIG75" s="1"/>
      <c r="QIH75" s="1"/>
      <c r="QII75" s="1"/>
      <c r="QIJ75" s="1"/>
      <c r="QIK75" s="1"/>
      <c r="QIL75" s="1"/>
      <c r="QIM75" s="1"/>
      <c r="QIN75" s="1"/>
      <c r="QIO75" s="1"/>
      <c r="QIP75" s="1"/>
      <c r="QIQ75" s="1"/>
      <c r="QIR75" s="1"/>
      <c r="QIS75" s="1"/>
      <c r="QIT75" s="1"/>
      <c r="QIU75" s="1"/>
      <c r="QIV75" s="1"/>
      <c r="QIW75" s="1"/>
      <c r="QIX75" s="1"/>
      <c r="QIY75" s="1"/>
      <c r="QIZ75" s="1"/>
      <c r="QJA75" s="1"/>
      <c r="QJB75" s="1"/>
      <c r="QJC75" s="1"/>
      <c r="QJD75" s="1"/>
      <c r="QJE75" s="1"/>
      <c r="QJF75" s="1"/>
      <c r="QJG75" s="1"/>
      <c r="QJH75" s="1"/>
      <c r="QJI75" s="1"/>
      <c r="QJJ75" s="1"/>
      <c r="QJK75" s="1"/>
      <c r="QJL75" s="1"/>
      <c r="QJM75" s="1"/>
      <c r="QJN75" s="1"/>
      <c r="QJO75" s="1"/>
      <c r="QJP75" s="1"/>
      <c r="QJQ75" s="1"/>
      <c r="QJR75" s="1"/>
      <c r="QJS75" s="1"/>
      <c r="QJT75" s="1"/>
      <c r="QJU75" s="1"/>
      <c r="QJV75" s="1"/>
      <c r="QJW75" s="1"/>
      <c r="QJX75" s="1"/>
      <c r="QJY75" s="1"/>
      <c r="QJZ75" s="1"/>
      <c r="QKA75" s="1"/>
      <c r="QKB75" s="1"/>
      <c r="QKC75" s="1"/>
      <c r="QKD75" s="1"/>
      <c r="QKE75" s="1"/>
      <c r="QKF75" s="1"/>
      <c r="QKG75" s="1"/>
      <c r="QKH75" s="1"/>
      <c r="QKI75" s="1"/>
      <c r="QKJ75" s="1"/>
      <c r="QKK75" s="1"/>
      <c r="QKL75" s="1"/>
      <c r="QKM75" s="1"/>
      <c r="QKN75" s="1"/>
      <c r="QKO75" s="1"/>
      <c r="QKP75" s="1"/>
      <c r="QKQ75" s="1"/>
      <c r="QKR75" s="1"/>
      <c r="QKS75" s="1"/>
      <c r="QKT75" s="1"/>
      <c r="QKU75" s="1"/>
      <c r="QKV75" s="1"/>
      <c r="QKW75" s="1"/>
      <c r="QKX75" s="1"/>
      <c r="QKY75" s="1"/>
      <c r="QKZ75" s="1"/>
      <c r="QLA75" s="1"/>
      <c r="QLB75" s="1"/>
      <c r="QLC75" s="1"/>
      <c r="QLD75" s="1"/>
      <c r="QLE75" s="1"/>
      <c r="QLF75" s="1"/>
      <c r="QLG75" s="1"/>
      <c r="QLH75" s="1"/>
      <c r="QLI75" s="1"/>
      <c r="QLJ75" s="1"/>
      <c r="QLK75" s="1"/>
      <c r="QLL75" s="1"/>
      <c r="QLM75" s="1"/>
      <c r="QLN75" s="1"/>
      <c r="QLO75" s="1"/>
      <c r="QLP75" s="1"/>
      <c r="QLQ75" s="1"/>
      <c r="QLR75" s="1"/>
      <c r="QLS75" s="1"/>
      <c r="QLT75" s="1"/>
      <c r="QLU75" s="1"/>
      <c r="QLV75" s="1"/>
      <c r="QLW75" s="1"/>
      <c r="QLX75" s="1"/>
      <c r="QLY75" s="1"/>
      <c r="QLZ75" s="1"/>
      <c r="QMA75" s="1"/>
      <c r="QMB75" s="1"/>
      <c r="QMC75" s="1"/>
      <c r="QMD75" s="1"/>
      <c r="QME75" s="1"/>
      <c r="QMF75" s="1"/>
      <c r="QMG75" s="1"/>
      <c r="QMH75" s="1"/>
      <c r="QMI75" s="1"/>
      <c r="QMJ75" s="1"/>
      <c r="QMK75" s="1"/>
      <c r="QML75" s="1"/>
      <c r="QMM75" s="1"/>
      <c r="QMN75" s="1"/>
      <c r="QMO75" s="1"/>
      <c r="QMP75" s="1"/>
      <c r="QMQ75" s="1"/>
      <c r="QMR75" s="1"/>
      <c r="QMS75" s="1"/>
      <c r="QMT75" s="1"/>
      <c r="QMU75" s="1"/>
      <c r="QMV75" s="1"/>
      <c r="QMW75" s="1"/>
      <c r="QMX75" s="1"/>
      <c r="QMY75" s="1"/>
      <c r="QMZ75" s="1"/>
      <c r="QNA75" s="1"/>
      <c r="QNB75" s="1"/>
      <c r="QNC75" s="1"/>
      <c r="QND75" s="1"/>
      <c r="QNE75" s="1"/>
      <c r="QNF75" s="1"/>
      <c r="QNG75" s="1"/>
      <c r="QNH75" s="1"/>
      <c r="QNI75" s="1"/>
      <c r="QNJ75" s="1"/>
      <c r="QNK75" s="1"/>
      <c r="QNL75" s="1"/>
      <c r="QNM75" s="1"/>
      <c r="QNN75" s="1"/>
      <c r="QNO75" s="1"/>
      <c r="QNP75" s="1"/>
      <c r="QNQ75" s="1"/>
      <c r="QNR75" s="1"/>
      <c r="QNS75" s="1"/>
      <c r="QNT75" s="1"/>
      <c r="QNU75" s="1"/>
      <c r="QNV75" s="1"/>
      <c r="QNW75" s="1"/>
      <c r="QNX75" s="1"/>
      <c r="QNY75" s="1"/>
      <c r="QNZ75" s="1"/>
      <c r="QOA75" s="1"/>
      <c r="QOB75" s="1"/>
      <c r="QOC75" s="1"/>
      <c r="QOD75" s="1"/>
      <c r="QOE75" s="1"/>
      <c r="QOF75" s="1"/>
      <c r="QOG75" s="1"/>
      <c r="QOH75" s="1"/>
      <c r="QOI75" s="1"/>
      <c r="QOJ75" s="1"/>
      <c r="QOK75" s="1"/>
      <c r="QOL75" s="1"/>
      <c r="QOM75" s="1"/>
      <c r="QON75" s="1"/>
      <c r="QOO75" s="1"/>
      <c r="QOP75" s="1"/>
      <c r="QOQ75" s="1"/>
      <c r="QOR75" s="1"/>
      <c r="QOS75" s="1"/>
      <c r="QOT75" s="1"/>
      <c r="QOU75" s="1"/>
      <c r="QOV75" s="1"/>
      <c r="QOW75" s="1"/>
      <c r="QOX75" s="1"/>
      <c r="QOY75" s="1"/>
      <c r="QOZ75" s="1"/>
      <c r="QPA75" s="1"/>
      <c r="QPB75" s="1"/>
      <c r="QPC75" s="1"/>
      <c r="QPD75" s="1"/>
      <c r="QPE75" s="1"/>
      <c r="QPF75" s="1"/>
      <c r="QPG75" s="1"/>
      <c r="QPH75" s="1"/>
      <c r="QPI75" s="1"/>
      <c r="QPJ75" s="1"/>
      <c r="QPK75" s="1"/>
      <c r="QPL75" s="1"/>
      <c r="QPM75" s="1"/>
      <c r="QPN75" s="1"/>
      <c r="QPO75" s="1"/>
      <c r="QPP75" s="1"/>
      <c r="QPQ75" s="1"/>
      <c r="QPR75" s="1"/>
      <c r="QPS75" s="1"/>
      <c r="QPT75" s="1"/>
      <c r="QPU75" s="1"/>
      <c r="QPV75" s="1"/>
      <c r="QPW75" s="1"/>
      <c r="QPX75" s="1"/>
      <c r="QPY75" s="1"/>
      <c r="QPZ75" s="1"/>
      <c r="QQA75" s="1"/>
      <c r="QQB75" s="1"/>
      <c r="QQC75" s="1"/>
      <c r="QQD75" s="1"/>
      <c r="QQE75" s="1"/>
      <c r="QQF75" s="1"/>
      <c r="QQG75" s="1"/>
      <c r="QQH75" s="1"/>
      <c r="QQI75" s="1"/>
      <c r="QQJ75" s="1"/>
      <c r="QQK75" s="1"/>
      <c r="QQL75" s="1"/>
      <c r="QQM75" s="1"/>
      <c r="QQN75" s="1"/>
      <c r="QQO75" s="1"/>
      <c r="QQP75" s="1"/>
      <c r="QQQ75" s="1"/>
      <c r="QQR75" s="1"/>
      <c r="QQS75" s="1"/>
      <c r="QQT75" s="1"/>
      <c r="QQU75" s="1"/>
      <c r="QQV75" s="1"/>
      <c r="QQW75" s="1"/>
      <c r="QQX75" s="1"/>
      <c r="QQY75" s="1"/>
      <c r="QQZ75" s="1"/>
      <c r="QRA75" s="1"/>
      <c r="QRB75" s="1"/>
      <c r="QRC75" s="1"/>
      <c r="QRD75" s="1"/>
      <c r="QRE75" s="1"/>
      <c r="QRF75" s="1"/>
      <c r="QRG75" s="1"/>
      <c r="QRH75" s="1"/>
      <c r="QRI75" s="1"/>
      <c r="QRJ75" s="1"/>
      <c r="QRK75" s="1"/>
      <c r="QRL75" s="1"/>
      <c r="QRM75" s="1"/>
      <c r="QRN75" s="1"/>
      <c r="QRO75" s="1"/>
      <c r="QRP75" s="1"/>
      <c r="QRQ75" s="1"/>
      <c r="QRR75" s="1"/>
      <c r="QRS75" s="1"/>
      <c r="QRT75" s="1"/>
      <c r="QRU75" s="1"/>
      <c r="QRV75" s="1"/>
      <c r="QRW75" s="1"/>
      <c r="QRX75" s="1"/>
      <c r="QRY75" s="1"/>
      <c r="QRZ75" s="1"/>
      <c r="QSA75" s="1"/>
      <c r="QSB75" s="1"/>
      <c r="QSC75" s="1"/>
      <c r="QSD75" s="1"/>
      <c r="QSE75" s="1"/>
      <c r="QSF75" s="1"/>
      <c r="QSG75" s="1"/>
      <c r="QSH75" s="1"/>
      <c r="QSI75" s="1"/>
      <c r="QSJ75" s="1"/>
      <c r="QSK75" s="1"/>
      <c r="QSL75" s="1"/>
      <c r="QSM75" s="1"/>
      <c r="QSN75" s="1"/>
      <c r="QSO75" s="1"/>
      <c r="QSP75" s="1"/>
      <c r="QSQ75" s="1"/>
      <c r="QSR75" s="1"/>
      <c r="QSS75" s="1"/>
      <c r="QST75" s="1"/>
      <c r="QSU75" s="1"/>
      <c r="QSV75" s="1"/>
      <c r="QSW75" s="1"/>
      <c r="QSX75" s="1"/>
      <c r="QSY75" s="1"/>
      <c r="QSZ75" s="1"/>
      <c r="QTA75" s="1"/>
      <c r="QTB75" s="1"/>
      <c r="QTC75" s="1"/>
      <c r="QTD75" s="1"/>
      <c r="QTE75" s="1"/>
      <c r="QTF75" s="1"/>
      <c r="QTG75" s="1"/>
      <c r="QTH75" s="1"/>
      <c r="QTI75" s="1"/>
      <c r="QTJ75" s="1"/>
      <c r="QTK75" s="1"/>
      <c r="QTL75" s="1"/>
      <c r="QTM75" s="1"/>
      <c r="QTN75" s="1"/>
      <c r="QTO75" s="1"/>
      <c r="QTP75" s="1"/>
      <c r="QTQ75" s="1"/>
      <c r="QTR75" s="1"/>
      <c r="QTS75" s="1"/>
      <c r="QTT75" s="1"/>
      <c r="QTU75" s="1"/>
      <c r="QTV75" s="1"/>
      <c r="QTW75" s="1"/>
      <c r="QTX75" s="1"/>
      <c r="QTY75" s="1"/>
      <c r="QTZ75" s="1"/>
      <c r="QUA75" s="1"/>
      <c r="QUB75" s="1"/>
      <c r="QUC75" s="1"/>
      <c r="QUD75" s="1"/>
      <c r="QUE75" s="1"/>
      <c r="QUF75" s="1"/>
      <c r="QUG75" s="1"/>
      <c r="QUH75" s="1"/>
      <c r="QUI75" s="1"/>
      <c r="QUJ75" s="1"/>
      <c r="QUK75" s="1"/>
      <c r="QUL75" s="1"/>
      <c r="QUM75" s="1"/>
      <c r="QUN75" s="1"/>
      <c r="QUO75" s="1"/>
      <c r="QUP75" s="1"/>
      <c r="QUQ75" s="1"/>
      <c r="QUR75" s="1"/>
      <c r="QUS75" s="1"/>
      <c r="QUT75" s="1"/>
      <c r="QUU75" s="1"/>
      <c r="QUV75" s="1"/>
      <c r="QUW75" s="1"/>
      <c r="QUX75" s="1"/>
      <c r="QUY75" s="1"/>
      <c r="QUZ75" s="1"/>
      <c r="QVA75" s="1"/>
      <c r="QVB75" s="1"/>
      <c r="QVC75" s="1"/>
      <c r="QVD75" s="1"/>
      <c r="QVE75" s="1"/>
      <c r="QVF75" s="1"/>
      <c r="QVG75" s="1"/>
      <c r="QVH75" s="1"/>
      <c r="QVI75" s="1"/>
      <c r="QVJ75" s="1"/>
      <c r="QVK75" s="1"/>
      <c r="QVL75" s="1"/>
      <c r="QVM75" s="1"/>
      <c r="QVN75" s="1"/>
      <c r="QVO75" s="1"/>
      <c r="QVP75" s="1"/>
      <c r="QVQ75" s="1"/>
      <c r="QVR75" s="1"/>
      <c r="QVS75" s="1"/>
      <c r="QVT75" s="1"/>
      <c r="QVU75" s="1"/>
      <c r="QVV75" s="1"/>
      <c r="QVW75" s="1"/>
      <c r="QVX75" s="1"/>
      <c r="QVY75" s="1"/>
      <c r="QVZ75" s="1"/>
      <c r="QWA75" s="1"/>
      <c r="QWB75" s="1"/>
      <c r="QWC75" s="1"/>
      <c r="QWD75" s="1"/>
      <c r="QWE75" s="1"/>
      <c r="QWF75" s="1"/>
      <c r="QWG75" s="1"/>
      <c r="QWH75" s="1"/>
      <c r="QWI75" s="1"/>
      <c r="QWJ75" s="1"/>
      <c r="QWK75" s="1"/>
      <c r="QWL75" s="1"/>
      <c r="QWM75" s="1"/>
      <c r="QWN75" s="1"/>
      <c r="QWO75" s="1"/>
      <c r="QWP75" s="1"/>
      <c r="QWQ75" s="1"/>
      <c r="QWR75" s="1"/>
      <c r="QWS75" s="1"/>
      <c r="QWT75" s="1"/>
      <c r="QWU75" s="1"/>
      <c r="QWV75" s="1"/>
      <c r="QWW75" s="1"/>
      <c r="QWX75" s="1"/>
      <c r="QWY75" s="1"/>
      <c r="QWZ75" s="1"/>
      <c r="QXA75" s="1"/>
      <c r="QXB75" s="1"/>
      <c r="QXC75" s="1"/>
      <c r="QXD75" s="1"/>
      <c r="QXE75" s="1"/>
      <c r="QXF75" s="1"/>
      <c r="QXG75" s="1"/>
      <c r="QXH75" s="1"/>
      <c r="QXI75" s="1"/>
      <c r="QXJ75" s="1"/>
      <c r="QXK75" s="1"/>
      <c r="QXL75" s="1"/>
      <c r="QXM75" s="1"/>
      <c r="QXN75" s="1"/>
      <c r="QXO75" s="1"/>
      <c r="QXP75" s="1"/>
      <c r="QXQ75" s="1"/>
      <c r="QXR75" s="1"/>
      <c r="QXS75" s="1"/>
      <c r="QXT75" s="1"/>
      <c r="QXU75" s="1"/>
      <c r="QXV75" s="1"/>
      <c r="QXW75" s="1"/>
      <c r="QXX75" s="1"/>
      <c r="QXY75" s="1"/>
      <c r="QXZ75" s="1"/>
      <c r="QYA75" s="1"/>
      <c r="QYB75" s="1"/>
      <c r="QYC75" s="1"/>
      <c r="QYD75" s="1"/>
      <c r="QYE75" s="1"/>
      <c r="QYF75" s="1"/>
      <c r="QYG75" s="1"/>
      <c r="QYH75" s="1"/>
      <c r="QYI75" s="1"/>
      <c r="QYJ75" s="1"/>
      <c r="QYK75" s="1"/>
      <c r="QYL75" s="1"/>
      <c r="QYM75" s="1"/>
      <c r="QYN75" s="1"/>
      <c r="QYO75" s="1"/>
      <c r="QYP75" s="1"/>
      <c r="QYQ75" s="1"/>
      <c r="QYR75" s="1"/>
      <c r="QYS75" s="1"/>
      <c r="QYT75" s="1"/>
      <c r="QYU75" s="1"/>
      <c r="QYV75" s="1"/>
      <c r="QYW75" s="1"/>
      <c r="QYX75" s="1"/>
      <c r="QYY75" s="1"/>
      <c r="QYZ75" s="1"/>
      <c r="QZA75" s="1"/>
      <c r="QZB75" s="1"/>
      <c r="QZC75" s="1"/>
      <c r="QZD75" s="1"/>
      <c r="QZE75" s="1"/>
      <c r="QZF75" s="1"/>
      <c r="QZG75" s="1"/>
      <c r="QZH75" s="1"/>
      <c r="QZI75" s="1"/>
      <c r="QZJ75" s="1"/>
      <c r="QZK75" s="1"/>
      <c r="QZL75" s="1"/>
      <c r="QZM75" s="1"/>
      <c r="QZN75" s="1"/>
      <c r="QZO75" s="1"/>
      <c r="QZP75" s="1"/>
      <c r="QZQ75" s="1"/>
      <c r="QZR75" s="1"/>
      <c r="QZS75" s="1"/>
      <c r="QZT75" s="1"/>
      <c r="QZU75" s="1"/>
      <c r="QZV75" s="1"/>
      <c r="QZW75" s="1"/>
      <c r="QZX75" s="1"/>
      <c r="QZY75" s="1"/>
      <c r="QZZ75" s="1"/>
      <c r="RAA75" s="1"/>
      <c r="RAB75" s="1"/>
      <c r="RAC75" s="1"/>
      <c r="RAD75" s="1"/>
      <c r="RAE75" s="1"/>
      <c r="RAF75" s="1"/>
      <c r="RAG75" s="1"/>
      <c r="RAH75" s="1"/>
      <c r="RAI75" s="1"/>
      <c r="RAJ75" s="1"/>
      <c r="RAK75" s="1"/>
      <c r="RAL75" s="1"/>
      <c r="RAM75" s="1"/>
      <c r="RAN75" s="1"/>
      <c r="RAO75" s="1"/>
      <c r="RAP75" s="1"/>
      <c r="RAQ75" s="1"/>
      <c r="RAR75" s="1"/>
      <c r="RAS75" s="1"/>
      <c r="RAT75" s="1"/>
      <c r="RAU75" s="1"/>
      <c r="RAV75" s="1"/>
      <c r="RAW75" s="1"/>
      <c r="RAX75" s="1"/>
      <c r="RAY75" s="1"/>
      <c r="RAZ75" s="1"/>
      <c r="RBA75" s="1"/>
      <c r="RBB75" s="1"/>
      <c r="RBC75" s="1"/>
      <c r="RBD75" s="1"/>
      <c r="RBE75" s="1"/>
      <c r="RBF75" s="1"/>
      <c r="RBG75" s="1"/>
      <c r="RBH75" s="1"/>
      <c r="RBI75" s="1"/>
      <c r="RBJ75" s="1"/>
      <c r="RBK75" s="1"/>
      <c r="RBL75" s="1"/>
      <c r="RBM75" s="1"/>
      <c r="RBN75" s="1"/>
      <c r="RBO75" s="1"/>
      <c r="RBP75" s="1"/>
      <c r="RBQ75" s="1"/>
      <c r="RBR75" s="1"/>
      <c r="RBS75" s="1"/>
      <c r="RBT75" s="1"/>
      <c r="RBU75" s="1"/>
      <c r="RBV75" s="1"/>
      <c r="RBW75" s="1"/>
      <c r="RBX75" s="1"/>
      <c r="RBY75" s="1"/>
      <c r="RBZ75" s="1"/>
      <c r="RCA75" s="1"/>
      <c r="RCB75" s="1"/>
      <c r="RCC75" s="1"/>
      <c r="RCD75" s="1"/>
      <c r="RCE75" s="1"/>
      <c r="RCF75" s="1"/>
      <c r="RCG75" s="1"/>
      <c r="RCH75" s="1"/>
      <c r="RCI75" s="1"/>
      <c r="RCJ75" s="1"/>
      <c r="RCK75" s="1"/>
      <c r="RCL75" s="1"/>
      <c r="RCM75" s="1"/>
      <c r="RCN75" s="1"/>
      <c r="RCO75" s="1"/>
      <c r="RCP75" s="1"/>
      <c r="RCQ75" s="1"/>
      <c r="RCR75" s="1"/>
      <c r="RCS75" s="1"/>
      <c r="RCT75" s="1"/>
      <c r="RCU75" s="1"/>
      <c r="RCV75" s="1"/>
      <c r="RCW75" s="1"/>
      <c r="RCX75" s="1"/>
      <c r="RCY75" s="1"/>
      <c r="RCZ75" s="1"/>
      <c r="RDA75" s="1"/>
      <c r="RDB75" s="1"/>
      <c r="RDC75" s="1"/>
      <c r="RDD75" s="1"/>
      <c r="RDE75" s="1"/>
      <c r="RDF75" s="1"/>
      <c r="RDG75" s="1"/>
      <c r="RDH75" s="1"/>
      <c r="RDI75" s="1"/>
      <c r="RDJ75" s="1"/>
      <c r="RDK75" s="1"/>
      <c r="RDL75" s="1"/>
      <c r="RDM75" s="1"/>
      <c r="RDN75" s="1"/>
      <c r="RDO75" s="1"/>
      <c r="RDP75" s="1"/>
      <c r="RDQ75" s="1"/>
      <c r="RDR75" s="1"/>
      <c r="RDS75" s="1"/>
      <c r="RDT75" s="1"/>
      <c r="RDU75" s="1"/>
      <c r="RDV75" s="1"/>
      <c r="RDW75" s="1"/>
      <c r="RDX75" s="1"/>
      <c r="RDY75" s="1"/>
      <c r="RDZ75" s="1"/>
      <c r="REA75" s="1"/>
      <c r="REB75" s="1"/>
      <c r="REC75" s="1"/>
      <c r="RED75" s="1"/>
      <c r="REE75" s="1"/>
      <c r="REF75" s="1"/>
      <c r="REG75" s="1"/>
      <c r="REH75" s="1"/>
      <c r="REI75" s="1"/>
      <c r="REJ75" s="1"/>
      <c r="REK75" s="1"/>
      <c r="REL75" s="1"/>
      <c r="REM75" s="1"/>
      <c r="REN75" s="1"/>
      <c r="REO75" s="1"/>
      <c r="REP75" s="1"/>
      <c r="REQ75" s="1"/>
      <c r="RER75" s="1"/>
      <c r="RES75" s="1"/>
      <c r="RET75" s="1"/>
      <c r="REU75" s="1"/>
      <c r="REV75" s="1"/>
      <c r="REW75" s="1"/>
      <c r="REX75" s="1"/>
      <c r="REY75" s="1"/>
      <c r="REZ75" s="1"/>
      <c r="RFA75" s="1"/>
      <c r="RFB75" s="1"/>
      <c r="RFC75" s="1"/>
      <c r="RFD75" s="1"/>
      <c r="RFE75" s="1"/>
      <c r="RFF75" s="1"/>
      <c r="RFG75" s="1"/>
      <c r="RFH75" s="1"/>
      <c r="RFI75" s="1"/>
      <c r="RFJ75" s="1"/>
      <c r="RFK75" s="1"/>
      <c r="RFL75" s="1"/>
      <c r="RFM75" s="1"/>
      <c r="RFN75" s="1"/>
      <c r="RFO75" s="1"/>
      <c r="RFP75" s="1"/>
      <c r="RFQ75" s="1"/>
      <c r="RFR75" s="1"/>
      <c r="RFS75" s="1"/>
      <c r="RFT75" s="1"/>
      <c r="RFU75" s="1"/>
      <c r="RFV75" s="1"/>
      <c r="RFW75" s="1"/>
      <c r="RFX75" s="1"/>
      <c r="RFY75" s="1"/>
      <c r="RFZ75" s="1"/>
      <c r="RGA75" s="1"/>
      <c r="RGB75" s="1"/>
      <c r="RGC75" s="1"/>
      <c r="RGD75" s="1"/>
      <c r="RGE75" s="1"/>
      <c r="RGF75" s="1"/>
      <c r="RGG75" s="1"/>
      <c r="RGH75" s="1"/>
      <c r="RGI75" s="1"/>
      <c r="RGJ75" s="1"/>
      <c r="RGK75" s="1"/>
      <c r="RGL75" s="1"/>
      <c r="RGM75" s="1"/>
      <c r="RGN75" s="1"/>
      <c r="RGO75" s="1"/>
      <c r="RGP75" s="1"/>
      <c r="RGQ75" s="1"/>
      <c r="RGR75" s="1"/>
      <c r="RGS75" s="1"/>
      <c r="RGT75" s="1"/>
      <c r="RGU75" s="1"/>
      <c r="RGV75" s="1"/>
      <c r="RGW75" s="1"/>
      <c r="RGX75" s="1"/>
      <c r="RGY75" s="1"/>
      <c r="RGZ75" s="1"/>
      <c r="RHA75" s="1"/>
      <c r="RHB75" s="1"/>
      <c r="RHC75" s="1"/>
      <c r="RHD75" s="1"/>
      <c r="RHE75" s="1"/>
      <c r="RHF75" s="1"/>
      <c r="RHG75" s="1"/>
      <c r="RHH75" s="1"/>
      <c r="RHI75" s="1"/>
      <c r="RHJ75" s="1"/>
      <c r="RHK75" s="1"/>
      <c r="RHL75" s="1"/>
      <c r="RHM75" s="1"/>
      <c r="RHN75" s="1"/>
      <c r="RHO75" s="1"/>
      <c r="RHP75" s="1"/>
      <c r="RHQ75" s="1"/>
      <c r="RHR75" s="1"/>
      <c r="RHS75" s="1"/>
      <c r="RHT75" s="1"/>
      <c r="RHU75" s="1"/>
      <c r="RHV75" s="1"/>
      <c r="RHW75" s="1"/>
      <c r="RHX75" s="1"/>
      <c r="RHY75" s="1"/>
      <c r="RHZ75" s="1"/>
      <c r="RIA75" s="1"/>
      <c r="RIB75" s="1"/>
      <c r="RIC75" s="1"/>
      <c r="RID75" s="1"/>
      <c r="RIE75" s="1"/>
      <c r="RIF75" s="1"/>
      <c r="RIG75" s="1"/>
      <c r="RIH75" s="1"/>
      <c r="RII75" s="1"/>
      <c r="RIJ75" s="1"/>
      <c r="RIK75" s="1"/>
      <c r="RIL75" s="1"/>
      <c r="RIM75" s="1"/>
      <c r="RIN75" s="1"/>
      <c r="RIO75" s="1"/>
      <c r="RIP75" s="1"/>
      <c r="RIQ75" s="1"/>
      <c r="RIR75" s="1"/>
      <c r="RIS75" s="1"/>
      <c r="RIT75" s="1"/>
      <c r="RIU75" s="1"/>
      <c r="RIV75" s="1"/>
      <c r="RIW75" s="1"/>
      <c r="RIX75" s="1"/>
      <c r="RIY75" s="1"/>
      <c r="RIZ75" s="1"/>
      <c r="RJA75" s="1"/>
      <c r="RJB75" s="1"/>
      <c r="RJC75" s="1"/>
      <c r="RJD75" s="1"/>
      <c r="RJE75" s="1"/>
      <c r="RJF75" s="1"/>
      <c r="RJG75" s="1"/>
      <c r="RJH75" s="1"/>
      <c r="RJI75" s="1"/>
      <c r="RJJ75" s="1"/>
      <c r="RJK75" s="1"/>
      <c r="RJL75" s="1"/>
      <c r="RJM75" s="1"/>
      <c r="RJN75" s="1"/>
      <c r="RJO75" s="1"/>
      <c r="RJP75" s="1"/>
      <c r="RJQ75" s="1"/>
      <c r="RJR75" s="1"/>
      <c r="RJS75" s="1"/>
      <c r="RJT75" s="1"/>
      <c r="RJU75" s="1"/>
      <c r="RJV75" s="1"/>
      <c r="RJW75" s="1"/>
      <c r="RJX75" s="1"/>
      <c r="RJY75" s="1"/>
      <c r="RJZ75" s="1"/>
      <c r="RKA75" s="1"/>
      <c r="RKB75" s="1"/>
      <c r="RKC75" s="1"/>
      <c r="RKD75" s="1"/>
      <c r="RKE75" s="1"/>
      <c r="RKF75" s="1"/>
      <c r="RKG75" s="1"/>
      <c r="RKH75" s="1"/>
      <c r="RKI75" s="1"/>
      <c r="RKJ75" s="1"/>
      <c r="RKK75" s="1"/>
      <c r="RKL75" s="1"/>
      <c r="RKM75" s="1"/>
      <c r="RKN75" s="1"/>
      <c r="RKO75" s="1"/>
      <c r="RKP75" s="1"/>
      <c r="RKQ75" s="1"/>
      <c r="RKR75" s="1"/>
      <c r="RKS75" s="1"/>
      <c r="RKT75" s="1"/>
      <c r="RKU75" s="1"/>
      <c r="RKV75" s="1"/>
      <c r="RKW75" s="1"/>
      <c r="RKX75" s="1"/>
      <c r="RKY75" s="1"/>
      <c r="RKZ75" s="1"/>
      <c r="RLA75" s="1"/>
      <c r="RLB75" s="1"/>
      <c r="RLC75" s="1"/>
      <c r="RLD75" s="1"/>
      <c r="RLE75" s="1"/>
      <c r="RLF75" s="1"/>
      <c r="RLG75" s="1"/>
      <c r="RLH75" s="1"/>
      <c r="RLI75" s="1"/>
      <c r="RLJ75" s="1"/>
      <c r="RLK75" s="1"/>
      <c r="RLL75" s="1"/>
      <c r="RLM75" s="1"/>
      <c r="RLN75" s="1"/>
      <c r="RLO75" s="1"/>
      <c r="RLP75" s="1"/>
      <c r="RLQ75" s="1"/>
      <c r="RLR75" s="1"/>
      <c r="RLS75" s="1"/>
      <c r="RLT75" s="1"/>
      <c r="RLU75" s="1"/>
      <c r="RLV75" s="1"/>
      <c r="RLW75" s="1"/>
      <c r="RLX75" s="1"/>
      <c r="RLY75" s="1"/>
      <c r="RLZ75" s="1"/>
      <c r="RMA75" s="1"/>
      <c r="RMB75" s="1"/>
      <c r="RMC75" s="1"/>
      <c r="RMD75" s="1"/>
      <c r="RME75" s="1"/>
      <c r="RMF75" s="1"/>
      <c r="RMG75" s="1"/>
      <c r="RMH75" s="1"/>
      <c r="RMI75" s="1"/>
      <c r="RMJ75" s="1"/>
      <c r="RMK75" s="1"/>
      <c r="RML75" s="1"/>
      <c r="RMM75" s="1"/>
      <c r="RMN75" s="1"/>
      <c r="RMO75" s="1"/>
      <c r="RMP75" s="1"/>
      <c r="RMQ75" s="1"/>
      <c r="RMR75" s="1"/>
      <c r="RMS75" s="1"/>
      <c r="RMT75" s="1"/>
      <c r="RMU75" s="1"/>
      <c r="RMV75" s="1"/>
      <c r="RMW75" s="1"/>
      <c r="RMX75" s="1"/>
      <c r="RMY75" s="1"/>
      <c r="RMZ75" s="1"/>
      <c r="RNA75" s="1"/>
      <c r="RNB75" s="1"/>
      <c r="RNC75" s="1"/>
      <c r="RND75" s="1"/>
      <c r="RNE75" s="1"/>
      <c r="RNF75" s="1"/>
      <c r="RNG75" s="1"/>
      <c r="RNH75" s="1"/>
      <c r="RNI75" s="1"/>
      <c r="RNJ75" s="1"/>
      <c r="RNK75" s="1"/>
      <c r="RNL75" s="1"/>
      <c r="RNM75" s="1"/>
      <c r="RNN75" s="1"/>
      <c r="RNO75" s="1"/>
      <c r="RNP75" s="1"/>
      <c r="RNQ75" s="1"/>
      <c r="RNR75" s="1"/>
      <c r="RNS75" s="1"/>
      <c r="RNT75" s="1"/>
      <c r="RNU75" s="1"/>
      <c r="RNV75" s="1"/>
      <c r="RNW75" s="1"/>
      <c r="RNX75" s="1"/>
      <c r="RNY75" s="1"/>
      <c r="RNZ75" s="1"/>
      <c r="ROA75" s="1"/>
      <c r="ROB75" s="1"/>
      <c r="ROC75" s="1"/>
      <c r="ROD75" s="1"/>
      <c r="ROE75" s="1"/>
      <c r="ROF75" s="1"/>
      <c r="ROG75" s="1"/>
      <c r="ROH75" s="1"/>
      <c r="ROI75" s="1"/>
      <c r="ROJ75" s="1"/>
      <c r="ROK75" s="1"/>
      <c r="ROL75" s="1"/>
      <c r="ROM75" s="1"/>
      <c r="RON75" s="1"/>
      <c r="ROO75" s="1"/>
      <c r="ROP75" s="1"/>
      <c r="ROQ75" s="1"/>
      <c r="ROR75" s="1"/>
      <c r="ROS75" s="1"/>
      <c r="ROT75" s="1"/>
      <c r="ROU75" s="1"/>
      <c r="ROV75" s="1"/>
      <c r="ROW75" s="1"/>
      <c r="ROX75" s="1"/>
      <c r="ROY75" s="1"/>
      <c r="ROZ75" s="1"/>
      <c r="RPA75" s="1"/>
      <c r="RPB75" s="1"/>
      <c r="RPC75" s="1"/>
      <c r="RPD75" s="1"/>
      <c r="RPE75" s="1"/>
      <c r="RPF75" s="1"/>
      <c r="RPG75" s="1"/>
      <c r="RPH75" s="1"/>
      <c r="RPI75" s="1"/>
      <c r="RPJ75" s="1"/>
      <c r="RPK75" s="1"/>
      <c r="RPL75" s="1"/>
      <c r="RPM75" s="1"/>
      <c r="RPN75" s="1"/>
      <c r="RPO75" s="1"/>
      <c r="RPP75" s="1"/>
      <c r="RPQ75" s="1"/>
      <c r="RPR75" s="1"/>
      <c r="RPS75" s="1"/>
      <c r="RPT75" s="1"/>
      <c r="RPU75" s="1"/>
      <c r="RPV75" s="1"/>
      <c r="RPW75" s="1"/>
      <c r="RPX75" s="1"/>
      <c r="RPY75" s="1"/>
      <c r="RPZ75" s="1"/>
      <c r="RQA75" s="1"/>
      <c r="RQB75" s="1"/>
      <c r="RQC75" s="1"/>
      <c r="RQD75" s="1"/>
      <c r="RQE75" s="1"/>
      <c r="RQF75" s="1"/>
      <c r="RQG75" s="1"/>
      <c r="RQH75" s="1"/>
      <c r="RQI75" s="1"/>
      <c r="RQJ75" s="1"/>
      <c r="RQK75" s="1"/>
      <c r="RQL75" s="1"/>
      <c r="RQM75" s="1"/>
      <c r="RQN75" s="1"/>
      <c r="RQO75" s="1"/>
      <c r="RQP75" s="1"/>
      <c r="RQQ75" s="1"/>
      <c r="RQR75" s="1"/>
      <c r="RQS75" s="1"/>
      <c r="RQT75" s="1"/>
      <c r="RQU75" s="1"/>
      <c r="RQV75" s="1"/>
      <c r="RQW75" s="1"/>
      <c r="RQX75" s="1"/>
      <c r="RQY75" s="1"/>
      <c r="RQZ75" s="1"/>
      <c r="RRA75" s="1"/>
      <c r="RRB75" s="1"/>
      <c r="RRC75" s="1"/>
      <c r="RRD75" s="1"/>
      <c r="RRE75" s="1"/>
      <c r="RRF75" s="1"/>
      <c r="RRG75" s="1"/>
      <c r="RRH75" s="1"/>
      <c r="RRI75" s="1"/>
      <c r="RRJ75" s="1"/>
      <c r="RRK75" s="1"/>
      <c r="RRL75" s="1"/>
      <c r="RRM75" s="1"/>
      <c r="RRN75" s="1"/>
      <c r="RRO75" s="1"/>
      <c r="RRP75" s="1"/>
      <c r="RRQ75" s="1"/>
      <c r="RRR75" s="1"/>
      <c r="RRS75" s="1"/>
      <c r="RRT75" s="1"/>
      <c r="RRU75" s="1"/>
      <c r="RRV75" s="1"/>
      <c r="RRW75" s="1"/>
      <c r="RRX75" s="1"/>
      <c r="RRY75" s="1"/>
      <c r="RRZ75" s="1"/>
      <c r="RSA75" s="1"/>
      <c r="RSB75" s="1"/>
      <c r="RSC75" s="1"/>
      <c r="RSD75" s="1"/>
      <c r="RSE75" s="1"/>
      <c r="RSF75" s="1"/>
      <c r="RSG75" s="1"/>
      <c r="RSH75" s="1"/>
      <c r="RSI75" s="1"/>
      <c r="RSJ75" s="1"/>
      <c r="RSK75" s="1"/>
      <c r="RSL75" s="1"/>
      <c r="RSM75" s="1"/>
      <c r="RSN75" s="1"/>
      <c r="RSO75" s="1"/>
      <c r="RSP75" s="1"/>
      <c r="RSQ75" s="1"/>
      <c r="RSR75" s="1"/>
      <c r="RSS75" s="1"/>
      <c r="RST75" s="1"/>
      <c r="RSU75" s="1"/>
      <c r="RSV75" s="1"/>
      <c r="RSW75" s="1"/>
      <c r="RSX75" s="1"/>
      <c r="RSY75" s="1"/>
      <c r="RSZ75" s="1"/>
      <c r="RTA75" s="1"/>
      <c r="RTB75" s="1"/>
      <c r="RTC75" s="1"/>
      <c r="RTD75" s="1"/>
      <c r="RTE75" s="1"/>
      <c r="RTF75" s="1"/>
      <c r="RTG75" s="1"/>
      <c r="RTH75" s="1"/>
      <c r="RTI75" s="1"/>
      <c r="RTJ75" s="1"/>
      <c r="RTK75" s="1"/>
      <c r="RTL75" s="1"/>
      <c r="RTM75" s="1"/>
      <c r="RTN75" s="1"/>
      <c r="RTO75" s="1"/>
      <c r="RTP75" s="1"/>
      <c r="RTQ75" s="1"/>
      <c r="RTR75" s="1"/>
      <c r="RTS75" s="1"/>
      <c r="RTT75" s="1"/>
      <c r="RTU75" s="1"/>
      <c r="RTV75" s="1"/>
      <c r="RTW75" s="1"/>
      <c r="RTX75" s="1"/>
      <c r="RTY75" s="1"/>
      <c r="RTZ75" s="1"/>
      <c r="RUA75" s="1"/>
      <c r="RUB75" s="1"/>
      <c r="RUC75" s="1"/>
      <c r="RUD75" s="1"/>
      <c r="RUE75" s="1"/>
      <c r="RUF75" s="1"/>
      <c r="RUG75" s="1"/>
      <c r="RUH75" s="1"/>
      <c r="RUI75" s="1"/>
      <c r="RUJ75" s="1"/>
      <c r="RUK75" s="1"/>
      <c r="RUL75" s="1"/>
      <c r="RUM75" s="1"/>
      <c r="RUN75" s="1"/>
      <c r="RUO75" s="1"/>
      <c r="RUP75" s="1"/>
      <c r="RUQ75" s="1"/>
      <c r="RUR75" s="1"/>
      <c r="RUS75" s="1"/>
      <c r="RUT75" s="1"/>
      <c r="RUU75" s="1"/>
      <c r="RUV75" s="1"/>
      <c r="RUW75" s="1"/>
      <c r="RUX75" s="1"/>
      <c r="RUY75" s="1"/>
      <c r="RUZ75" s="1"/>
      <c r="RVA75" s="1"/>
      <c r="RVB75" s="1"/>
      <c r="RVC75" s="1"/>
      <c r="RVD75" s="1"/>
      <c r="RVE75" s="1"/>
      <c r="RVF75" s="1"/>
      <c r="RVG75" s="1"/>
      <c r="RVH75" s="1"/>
      <c r="RVI75" s="1"/>
      <c r="RVJ75" s="1"/>
      <c r="RVK75" s="1"/>
      <c r="RVL75" s="1"/>
      <c r="RVM75" s="1"/>
      <c r="RVN75" s="1"/>
      <c r="RVO75" s="1"/>
      <c r="RVP75" s="1"/>
      <c r="RVQ75" s="1"/>
      <c r="RVR75" s="1"/>
      <c r="RVS75" s="1"/>
      <c r="RVT75" s="1"/>
      <c r="RVU75" s="1"/>
      <c r="RVV75" s="1"/>
      <c r="RVW75" s="1"/>
      <c r="RVX75" s="1"/>
      <c r="RVY75" s="1"/>
      <c r="RVZ75" s="1"/>
      <c r="RWA75" s="1"/>
      <c r="RWB75" s="1"/>
      <c r="RWC75" s="1"/>
      <c r="RWD75" s="1"/>
      <c r="RWE75" s="1"/>
      <c r="RWF75" s="1"/>
      <c r="RWG75" s="1"/>
      <c r="RWH75" s="1"/>
      <c r="RWI75" s="1"/>
      <c r="RWJ75" s="1"/>
      <c r="RWK75" s="1"/>
      <c r="RWL75" s="1"/>
      <c r="RWM75" s="1"/>
      <c r="RWN75" s="1"/>
      <c r="RWO75" s="1"/>
      <c r="RWP75" s="1"/>
      <c r="RWQ75" s="1"/>
      <c r="RWR75" s="1"/>
      <c r="RWS75" s="1"/>
      <c r="RWT75" s="1"/>
      <c r="RWU75" s="1"/>
      <c r="RWV75" s="1"/>
      <c r="RWW75" s="1"/>
      <c r="RWX75" s="1"/>
      <c r="RWY75" s="1"/>
      <c r="RWZ75" s="1"/>
      <c r="RXA75" s="1"/>
      <c r="RXB75" s="1"/>
      <c r="RXC75" s="1"/>
      <c r="RXD75" s="1"/>
      <c r="RXE75" s="1"/>
      <c r="RXF75" s="1"/>
      <c r="RXG75" s="1"/>
      <c r="RXH75" s="1"/>
      <c r="RXI75" s="1"/>
      <c r="RXJ75" s="1"/>
      <c r="RXK75" s="1"/>
      <c r="RXL75" s="1"/>
      <c r="RXM75" s="1"/>
      <c r="RXN75" s="1"/>
      <c r="RXO75" s="1"/>
      <c r="RXP75" s="1"/>
      <c r="RXQ75" s="1"/>
      <c r="RXR75" s="1"/>
      <c r="RXS75" s="1"/>
      <c r="RXT75" s="1"/>
      <c r="RXU75" s="1"/>
      <c r="RXV75" s="1"/>
      <c r="RXW75" s="1"/>
      <c r="RXX75" s="1"/>
      <c r="RXY75" s="1"/>
      <c r="RXZ75" s="1"/>
      <c r="RYA75" s="1"/>
      <c r="RYB75" s="1"/>
      <c r="RYC75" s="1"/>
      <c r="RYD75" s="1"/>
      <c r="RYE75" s="1"/>
      <c r="RYF75" s="1"/>
      <c r="RYG75" s="1"/>
      <c r="RYH75" s="1"/>
      <c r="RYI75" s="1"/>
      <c r="RYJ75" s="1"/>
      <c r="RYK75" s="1"/>
      <c r="RYL75" s="1"/>
      <c r="RYM75" s="1"/>
      <c r="RYN75" s="1"/>
      <c r="RYO75" s="1"/>
      <c r="RYP75" s="1"/>
      <c r="RYQ75" s="1"/>
      <c r="RYR75" s="1"/>
      <c r="RYS75" s="1"/>
      <c r="RYT75" s="1"/>
      <c r="RYU75" s="1"/>
      <c r="RYV75" s="1"/>
      <c r="RYW75" s="1"/>
      <c r="RYX75" s="1"/>
      <c r="RYY75" s="1"/>
      <c r="RYZ75" s="1"/>
      <c r="RZA75" s="1"/>
      <c r="RZB75" s="1"/>
      <c r="RZC75" s="1"/>
      <c r="RZD75" s="1"/>
      <c r="RZE75" s="1"/>
      <c r="RZF75" s="1"/>
      <c r="RZG75" s="1"/>
      <c r="RZH75" s="1"/>
      <c r="RZI75" s="1"/>
      <c r="RZJ75" s="1"/>
      <c r="RZK75" s="1"/>
      <c r="RZL75" s="1"/>
      <c r="RZM75" s="1"/>
      <c r="RZN75" s="1"/>
      <c r="RZO75" s="1"/>
      <c r="RZP75" s="1"/>
      <c r="RZQ75" s="1"/>
      <c r="RZR75" s="1"/>
      <c r="RZS75" s="1"/>
      <c r="RZT75" s="1"/>
      <c r="RZU75" s="1"/>
      <c r="RZV75" s="1"/>
      <c r="RZW75" s="1"/>
      <c r="RZX75" s="1"/>
      <c r="RZY75" s="1"/>
      <c r="RZZ75" s="1"/>
      <c r="SAA75" s="1"/>
      <c r="SAB75" s="1"/>
      <c r="SAC75" s="1"/>
      <c r="SAD75" s="1"/>
      <c r="SAE75" s="1"/>
      <c r="SAF75" s="1"/>
      <c r="SAG75" s="1"/>
      <c r="SAH75" s="1"/>
      <c r="SAI75" s="1"/>
      <c r="SAJ75" s="1"/>
      <c r="SAK75" s="1"/>
      <c r="SAL75" s="1"/>
      <c r="SAM75" s="1"/>
      <c r="SAN75" s="1"/>
      <c r="SAO75" s="1"/>
      <c r="SAP75" s="1"/>
      <c r="SAQ75" s="1"/>
      <c r="SAR75" s="1"/>
      <c r="SAS75" s="1"/>
      <c r="SAT75" s="1"/>
      <c r="SAU75" s="1"/>
      <c r="SAV75" s="1"/>
      <c r="SAW75" s="1"/>
      <c r="SAX75" s="1"/>
      <c r="SAY75" s="1"/>
      <c r="SAZ75" s="1"/>
      <c r="SBA75" s="1"/>
      <c r="SBB75" s="1"/>
      <c r="SBC75" s="1"/>
      <c r="SBD75" s="1"/>
      <c r="SBE75" s="1"/>
      <c r="SBF75" s="1"/>
      <c r="SBG75" s="1"/>
      <c r="SBH75" s="1"/>
      <c r="SBI75" s="1"/>
      <c r="SBJ75" s="1"/>
      <c r="SBK75" s="1"/>
      <c r="SBL75" s="1"/>
      <c r="SBM75" s="1"/>
      <c r="SBN75" s="1"/>
      <c r="SBO75" s="1"/>
      <c r="SBP75" s="1"/>
      <c r="SBQ75" s="1"/>
      <c r="SBR75" s="1"/>
      <c r="SBS75" s="1"/>
      <c r="SBT75" s="1"/>
      <c r="SBU75" s="1"/>
      <c r="SBV75" s="1"/>
      <c r="SBW75" s="1"/>
      <c r="SBX75" s="1"/>
      <c r="SBY75" s="1"/>
      <c r="SBZ75" s="1"/>
      <c r="SCA75" s="1"/>
      <c r="SCB75" s="1"/>
      <c r="SCC75" s="1"/>
      <c r="SCD75" s="1"/>
      <c r="SCE75" s="1"/>
      <c r="SCF75" s="1"/>
      <c r="SCG75" s="1"/>
      <c r="SCH75" s="1"/>
      <c r="SCI75" s="1"/>
      <c r="SCJ75" s="1"/>
      <c r="SCK75" s="1"/>
      <c r="SCL75" s="1"/>
      <c r="SCM75" s="1"/>
      <c r="SCN75" s="1"/>
      <c r="SCO75" s="1"/>
      <c r="SCP75" s="1"/>
      <c r="SCQ75" s="1"/>
      <c r="SCR75" s="1"/>
      <c r="SCS75" s="1"/>
      <c r="SCT75" s="1"/>
      <c r="SCU75" s="1"/>
      <c r="SCV75" s="1"/>
      <c r="SCW75" s="1"/>
      <c r="SCX75" s="1"/>
      <c r="SCY75" s="1"/>
      <c r="SCZ75" s="1"/>
      <c r="SDA75" s="1"/>
      <c r="SDB75" s="1"/>
      <c r="SDC75" s="1"/>
      <c r="SDD75" s="1"/>
      <c r="SDE75" s="1"/>
      <c r="SDF75" s="1"/>
      <c r="SDG75" s="1"/>
      <c r="SDH75" s="1"/>
      <c r="SDI75" s="1"/>
      <c r="SDJ75" s="1"/>
      <c r="SDK75" s="1"/>
      <c r="SDL75" s="1"/>
      <c r="SDM75" s="1"/>
      <c r="SDN75" s="1"/>
      <c r="SDO75" s="1"/>
      <c r="SDP75" s="1"/>
      <c r="SDQ75" s="1"/>
      <c r="SDR75" s="1"/>
      <c r="SDS75" s="1"/>
      <c r="SDT75" s="1"/>
      <c r="SDU75" s="1"/>
      <c r="SDV75" s="1"/>
      <c r="SDW75" s="1"/>
      <c r="SDX75" s="1"/>
      <c r="SDY75" s="1"/>
      <c r="SDZ75" s="1"/>
      <c r="SEA75" s="1"/>
      <c r="SEB75" s="1"/>
      <c r="SEC75" s="1"/>
      <c r="SED75" s="1"/>
      <c r="SEE75" s="1"/>
      <c r="SEF75" s="1"/>
      <c r="SEG75" s="1"/>
      <c r="SEH75" s="1"/>
      <c r="SEI75" s="1"/>
      <c r="SEJ75" s="1"/>
      <c r="SEK75" s="1"/>
      <c r="SEL75" s="1"/>
      <c r="SEM75" s="1"/>
      <c r="SEN75" s="1"/>
      <c r="SEO75" s="1"/>
      <c r="SEP75" s="1"/>
      <c r="SEQ75" s="1"/>
      <c r="SER75" s="1"/>
      <c r="SES75" s="1"/>
      <c r="SET75" s="1"/>
      <c r="SEU75" s="1"/>
      <c r="SEV75" s="1"/>
      <c r="SEW75" s="1"/>
      <c r="SEX75" s="1"/>
      <c r="SEY75" s="1"/>
      <c r="SEZ75" s="1"/>
      <c r="SFA75" s="1"/>
      <c r="SFB75" s="1"/>
      <c r="SFC75" s="1"/>
      <c r="SFD75" s="1"/>
      <c r="SFE75" s="1"/>
      <c r="SFF75" s="1"/>
      <c r="SFG75" s="1"/>
      <c r="SFH75" s="1"/>
      <c r="SFI75" s="1"/>
      <c r="SFJ75" s="1"/>
      <c r="SFK75" s="1"/>
      <c r="SFL75" s="1"/>
      <c r="SFM75" s="1"/>
      <c r="SFN75" s="1"/>
      <c r="SFO75" s="1"/>
      <c r="SFP75" s="1"/>
      <c r="SFQ75" s="1"/>
      <c r="SFR75" s="1"/>
      <c r="SFS75" s="1"/>
      <c r="SFT75" s="1"/>
      <c r="SFU75" s="1"/>
      <c r="SFV75" s="1"/>
      <c r="SFW75" s="1"/>
      <c r="SFX75" s="1"/>
      <c r="SFY75" s="1"/>
      <c r="SFZ75" s="1"/>
      <c r="SGA75" s="1"/>
      <c r="SGB75" s="1"/>
      <c r="SGC75" s="1"/>
      <c r="SGD75" s="1"/>
      <c r="SGE75" s="1"/>
      <c r="SGF75" s="1"/>
      <c r="SGG75" s="1"/>
      <c r="SGH75" s="1"/>
      <c r="SGI75" s="1"/>
      <c r="SGJ75" s="1"/>
      <c r="SGK75" s="1"/>
      <c r="SGL75" s="1"/>
      <c r="SGM75" s="1"/>
      <c r="SGN75" s="1"/>
      <c r="SGO75" s="1"/>
      <c r="SGP75" s="1"/>
      <c r="SGQ75" s="1"/>
      <c r="SGR75" s="1"/>
      <c r="SGS75" s="1"/>
      <c r="SGT75" s="1"/>
      <c r="SGU75" s="1"/>
      <c r="SGV75" s="1"/>
      <c r="SGW75" s="1"/>
      <c r="SGX75" s="1"/>
      <c r="SGY75" s="1"/>
      <c r="SGZ75" s="1"/>
      <c r="SHA75" s="1"/>
      <c r="SHB75" s="1"/>
      <c r="SHC75" s="1"/>
      <c r="SHD75" s="1"/>
      <c r="SHE75" s="1"/>
      <c r="SHF75" s="1"/>
      <c r="SHG75" s="1"/>
      <c r="SHH75" s="1"/>
      <c r="SHI75" s="1"/>
      <c r="SHJ75" s="1"/>
      <c r="SHK75" s="1"/>
      <c r="SHL75" s="1"/>
      <c r="SHM75" s="1"/>
      <c r="SHN75" s="1"/>
      <c r="SHO75" s="1"/>
      <c r="SHP75" s="1"/>
      <c r="SHQ75" s="1"/>
      <c r="SHR75" s="1"/>
      <c r="SHS75" s="1"/>
      <c r="SHT75" s="1"/>
      <c r="SHU75" s="1"/>
      <c r="SHV75" s="1"/>
      <c r="SHW75" s="1"/>
      <c r="SHX75" s="1"/>
      <c r="SHY75" s="1"/>
      <c r="SHZ75" s="1"/>
      <c r="SIA75" s="1"/>
      <c r="SIB75" s="1"/>
      <c r="SIC75" s="1"/>
      <c r="SID75" s="1"/>
      <c r="SIE75" s="1"/>
      <c r="SIF75" s="1"/>
      <c r="SIG75" s="1"/>
      <c r="SIH75" s="1"/>
      <c r="SII75" s="1"/>
      <c r="SIJ75" s="1"/>
      <c r="SIK75" s="1"/>
      <c r="SIL75" s="1"/>
      <c r="SIM75" s="1"/>
      <c r="SIN75" s="1"/>
      <c r="SIO75" s="1"/>
      <c r="SIP75" s="1"/>
      <c r="SIQ75" s="1"/>
      <c r="SIR75" s="1"/>
      <c r="SIS75" s="1"/>
      <c r="SIT75" s="1"/>
      <c r="SIU75" s="1"/>
      <c r="SIV75" s="1"/>
      <c r="SIW75" s="1"/>
      <c r="SIX75" s="1"/>
      <c r="SIY75" s="1"/>
      <c r="SIZ75" s="1"/>
      <c r="SJA75" s="1"/>
      <c r="SJB75" s="1"/>
      <c r="SJC75" s="1"/>
      <c r="SJD75" s="1"/>
      <c r="SJE75" s="1"/>
      <c r="SJF75" s="1"/>
      <c r="SJG75" s="1"/>
      <c r="SJH75" s="1"/>
      <c r="SJI75" s="1"/>
      <c r="SJJ75" s="1"/>
      <c r="SJK75" s="1"/>
      <c r="SJL75" s="1"/>
      <c r="SJM75" s="1"/>
      <c r="SJN75" s="1"/>
      <c r="SJO75" s="1"/>
      <c r="SJP75" s="1"/>
      <c r="SJQ75" s="1"/>
      <c r="SJR75" s="1"/>
      <c r="SJS75" s="1"/>
      <c r="SJT75" s="1"/>
      <c r="SJU75" s="1"/>
      <c r="SJV75" s="1"/>
      <c r="SJW75" s="1"/>
      <c r="SJX75" s="1"/>
      <c r="SJY75" s="1"/>
      <c r="SJZ75" s="1"/>
      <c r="SKA75" s="1"/>
      <c r="SKB75" s="1"/>
      <c r="SKC75" s="1"/>
      <c r="SKD75" s="1"/>
      <c r="SKE75" s="1"/>
      <c r="SKF75" s="1"/>
      <c r="SKG75" s="1"/>
      <c r="SKH75" s="1"/>
      <c r="SKI75" s="1"/>
      <c r="SKJ75" s="1"/>
      <c r="SKK75" s="1"/>
      <c r="SKL75" s="1"/>
      <c r="SKM75" s="1"/>
      <c r="SKN75" s="1"/>
      <c r="SKO75" s="1"/>
      <c r="SKP75" s="1"/>
      <c r="SKQ75" s="1"/>
      <c r="SKR75" s="1"/>
      <c r="SKS75" s="1"/>
      <c r="SKT75" s="1"/>
      <c r="SKU75" s="1"/>
      <c r="SKV75" s="1"/>
      <c r="SKW75" s="1"/>
      <c r="SKX75" s="1"/>
      <c r="SKY75" s="1"/>
      <c r="SKZ75" s="1"/>
      <c r="SLA75" s="1"/>
      <c r="SLB75" s="1"/>
      <c r="SLC75" s="1"/>
      <c r="SLD75" s="1"/>
      <c r="SLE75" s="1"/>
      <c r="SLF75" s="1"/>
      <c r="SLG75" s="1"/>
      <c r="SLH75" s="1"/>
      <c r="SLI75" s="1"/>
      <c r="SLJ75" s="1"/>
      <c r="SLK75" s="1"/>
      <c r="SLL75" s="1"/>
      <c r="SLM75" s="1"/>
      <c r="SLN75" s="1"/>
      <c r="SLO75" s="1"/>
      <c r="SLP75" s="1"/>
      <c r="SLQ75" s="1"/>
      <c r="SLR75" s="1"/>
      <c r="SLS75" s="1"/>
      <c r="SLT75" s="1"/>
      <c r="SLU75" s="1"/>
      <c r="SLV75" s="1"/>
      <c r="SLW75" s="1"/>
      <c r="SLX75" s="1"/>
      <c r="SLY75" s="1"/>
      <c r="SLZ75" s="1"/>
      <c r="SMA75" s="1"/>
      <c r="SMB75" s="1"/>
      <c r="SMC75" s="1"/>
      <c r="SMD75" s="1"/>
      <c r="SME75" s="1"/>
      <c r="SMF75" s="1"/>
      <c r="SMG75" s="1"/>
      <c r="SMH75" s="1"/>
      <c r="SMI75" s="1"/>
      <c r="SMJ75" s="1"/>
      <c r="SMK75" s="1"/>
      <c r="SML75" s="1"/>
      <c r="SMM75" s="1"/>
      <c r="SMN75" s="1"/>
      <c r="SMO75" s="1"/>
      <c r="SMP75" s="1"/>
      <c r="SMQ75" s="1"/>
      <c r="SMR75" s="1"/>
      <c r="SMS75" s="1"/>
      <c r="SMT75" s="1"/>
      <c r="SMU75" s="1"/>
      <c r="SMV75" s="1"/>
      <c r="SMW75" s="1"/>
      <c r="SMX75" s="1"/>
      <c r="SMY75" s="1"/>
      <c r="SMZ75" s="1"/>
      <c r="SNA75" s="1"/>
      <c r="SNB75" s="1"/>
      <c r="SNC75" s="1"/>
      <c r="SND75" s="1"/>
      <c r="SNE75" s="1"/>
      <c r="SNF75" s="1"/>
      <c r="SNG75" s="1"/>
      <c r="SNH75" s="1"/>
      <c r="SNI75" s="1"/>
      <c r="SNJ75" s="1"/>
      <c r="SNK75" s="1"/>
      <c r="SNL75" s="1"/>
      <c r="SNM75" s="1"/>
      <c r="SNN75" s="1"/>
      <c r="SNO75" s="1"/>
      <c r="SNP75" s="1"/>
      <c r="SNQ75" s="1"/>
      <c r="SNR75" s="1"/>
      <c r="SNS75" s="1"/>
      <c r="SNT75" s="1"/>
      <c r="SNU75" s="1"/>
      <c r="SNV75" s="1"/>
      <c r="SNW75" s="1"/>
      <c r="SNX75" s="1"/>
      <c r="SNY75" s="1"/>
      <c r="SNZ75" s="1"/>
      <c r="SOA75" s="1"/>
      <c r="SOB75" s="1"/>
      <c r="SOC75" s="1"/>
      <c r="SOD75" s="1"/>
      <c r="SOE75" s="1"/>
      <c r="SOF75" s="1"/>
      <c r="SOG75" s="1"/>
      <c r="SOH75" s="1"/>
      <c r="SOI75" s="1"/>
      <c r="SOJ75" s="1"/>
      <c r="SOK75" s="1"/>
      <c r="SOL75" s="1"/>
      <c r="SOM75" s="1"/>
      <c r="SON75" s="1"/>
      <c r="SOO75" s="1"/>
      <c r="SOP75" s="1"/>
      <c r="SOQ75" s="1"/>
      <c r="SOR75" s="1"/>
      <c r="SOS75" s="1"/>
      <c r="SOT75" s="1"/>
      <c r="SOU75" s="1"/>
      <c r="SOV75" s="1"/>
      <c r="SOW75" s="1"/>
      <c r="SOX75" s="1"/>
      <c r="SOY75" s="1"/>
      <c r="SOZ75" s="1"/>
      <c r="SPA75" s="1"/>
      <c r="SPB75" s="1"/>
      <c r="SPC75" s="1"/>
      <c r="SPD75" s="1"/>
      <c r="SPE75" s="1"/>
      <c r="SPF75" s="1"/>
      <c r="SPG75" s="1"/>
      <c r="SPH75" s="1"/>
      <c r="SPI75" s="1"/>
      <c r="SPJ75" s="1"/>
      <c r="SPK75" s="1"/>
      <c r="SPL75" s="1"/>
      <c r="SPM75" s="1"/>
      <c r="SPN75" s="1"/>
      <c r="SPO75" s="1"/>
      <c r="SPP75" s="1"/>
      <c r="SPQ75" s="1"/>
      <c r="SPR75" s="1"/>
      <c r="SPS75" s="1"/>
      <c r="SPT75" s="1"/>
      <c r="SPU75" s="1"/>
      <c r="SPV75" s="1"/>
      <c r="SPW75" s="1"/>
      <c r="SPX75" s="1"/>
      <c r="SPY75" s="1"/>
      <c r="SPZ75" s="1"/>
      <c r="SQA75" s="1"/>
      <c r="SQB75" s="1"/>
      <c r="SQC75" s="1"/>
      <c r="SQD75" s="1"/>
      <c r="SQE75" s="1"/>
      <c r="SQF75" s="1"/>
      <c r="SQG75" s="1"/>
      <c r="SQH75" s="1"/>
      <c r="SQI75" s="1"/>
      <c r="SQJ75" s="1"/>
      <c r="SQK75" s="1"/>
      <c r="SQL75" s="1"/>
      <c r="SQM75" s="1"/>
      <c r="SQN75" s="1"/>
      <c r="SQO75" s="1"/>
      <c r="SQP75" s="1"/>
      <c r="SQQ75" s="1"/>
      <c r="SQR75" s="1"/>
      <c r="SQS75" s="1"/>
      <c r="SQT75" s="1"/>
      <c r="SQU75" s="1"/>
      <c r="SQV75" s="1"/>
      <c r="SQW75" s="1"/>
      <c r="SQX75" s="1"/>
      <c r="SQY75" s="1"/>
      <c r="SQZ75" s="1"/>
      <c r="SRA75" s="1"/>
      <c r="SRB75" s="1"/>
      <c r="SRC75" s="1"/>
      <c r="SRD75" s="1"/>
      <c r="SRE75" s="1"/>
      <c r="SRF75" s="1"/>
      <c r="SRG75" s="1"/>
      <c r="SRH75" s="1"/>
      <c r="SRI75" s="1"/>
      <c r="SRJ75" s="1"/>
      <c r="SRK75" s="1"/>
      <c r="SRL75" s="1"/>
      <c r="SRM75" s="1"/>
      <c r="SRN75" s="1"/>
      <c r="SRO75" s="1"/>
      <c r="SRP75" s="1"/>
      <c r="SRQ75" s="1"/>
      <c r="SRR75" s="1"/>
      <c r="SRS75" s="1"/>
      <c r="SRT75" s="1"/>
      <c r="SRU75" s="1"/>
      <c r="SRV75" s="1"/>
      <c r="SRW75" s="1"/>
      <c r="SRX75" s="1"/>
      <c r="SRY75" s="1"/>
      <c r="SRZ75" s="1"/>
      <c r="SSA75" s="1"/>
      <c r="SSB75" s="1"/>
      <c r="SSC75" s="1"/>
      <c r="SSD75" s="1"/>
      <c r="SSE75" s="1"/>
      <c r="SSF75" s="1"/>
      <c r="SSG75" s="1"/>
      <c r="SSH75" s="1"/>
      <c r="SSI75" s="1"/>
      <c r="SSJ75" s="1"/>
      <c r="SSK75" s="1"/>
      <c r="SSL75" s="1"/>
      <c r="SSM75" s="1"/>
      <c r="SSN75" s="1"/>
      <c r="SSO75" s="1"/>
      <c r="SSP75" s="1"/>
      <c r="SSQ75" s="1"/>
      <c r="SSR75" s="1"/>
      <c r="SSS75" s="1"/>
      <c r="SST75" s="1"/>
      <c r="SSU75" s="1"/>
      <c r="SSV75" s="1"/>
      <c r="SSW75" s="1"/>
      <c r="SSX75" s="1"/>
      <c r="SSY75" s="1"/>
      <c r="SSZ75" s="1"/>
      <c r="STA75" s="1"/>
      <c r="STB75" s="1"/>
      <c r="STC75" s="1"/>
      <c r="STD75" s="1"/>
      <c r="STE75" s="1"/>
      <c r="STF75" s="1"/>
      <c r="STG75" s="1"/>
      <c r="STH75" s="1"/>
      <c r="STI75" s="1"/>
      <c r="STJ75" s="1"/>
      <c r="STK75" s="1"/>
      <c r="STL75" s="1"/>
      <c r="STM75" s="1"/>
      <c r="STN75" s="1"/>
      <c r="STO75" s="1"/>
      <c r="STP75" s="1"/>
      <c r="STQ75" s="1"/>
      <c r="STR75" s="1"/>
      <c r="STS75" s="1"/>
      <c r="STT75" s="1"/>
      <c r="STU75" s="1"/>
      <c r="STV75" s="1"/>
      <c r="STW75" s="1"/>
      <c r="STX75" s="1"/>
      <c r="STY75" s="1"/>
      <c r="STZ75" s="1"/>
      <c r="SUA75" s="1"/>
      <c r="SUB75" s="1"/>
      <c r="SUC75" s="1"/>
      <c r="SUD75" s="1"/>
      <c r="SUE75" s="1"/>
      <c r="SUF75" s="1"/>
      <c r="SUG75" s="1"/>
      <c r="SUH75" s="1"/>
      <c r="SUI75" s="1"/>
      <c r="SUJ75" s="1"/>
      <c r="SUK75" s="1"/>
      <c r="SUL75" s="1"/>
      <c r="SUM75" s="1"/>
      <c r="SUN75" s="1"/>
      <c r="SUO75" s="1"/>
      <c r="SUP75" s="1"/>
      <c r="SUQ75" s="1"/>
      <c r="SUR75" s="1"/>
      <c r="SUS75" s="1"/>
      <c r="SUT75" s="1"/>
      <c r="SUU75" s="1"/>
      <c r="SUV75" s="1"/>
      <c r="SUW75" s="1"/>
      <c r="SUX75" s="1"/>
      <c r="SUY75" s="1"/>
      <c r="SUZ75" s="1"/>
      <c r="SVA75" s="1"/>
      <c r="SVB75" s="1"/>
      <c r="SVC75" s="1"/>
      <c r="SVD75" s="1"/>
      <c r="SVE75" s="1"/>
      <c r="SVF75" s="1"/>
      <c r="SVG75" s="1"/>
      <c r="SVH75" s="1"/>
      <c r="SVI75" s="1"/>
      <c r="SVJ75" s="1"/>
      <c r="SVK75" s="1"/>
      <c r="SVL75" s="1"/>
      <c r="SVM75" s="1"/>
      <c r="SVN75" s="1"/>
      <c r="SVO75" s="1"/>
      <c r="SVP75" s="1"/>
      <c r="SVQ75" s="1"/>
      <c r="SVR75" s="1"/>
      <c r="SVS75" s="1"/>
      <c r="SVT75" s="1"/>
      <c r="SVU75" s="1"/>
      <c r="SVV75" s="1"/>
      <c r="SVW75" s="1"/>
      <c r="SVX75" s="1"/>
      <c r="SVY75" s="1"/>
      <c r="SVZ75" s="1"/>
      <c r="SWA75" s="1"/>
      <c r="SWB75" s="1"/>
      <c r="SWC75" s="1"/>
      <c r="SWD75" s="1"/>
      <c r="SWE75" s="1"/>
      <c r="SWF75" s="1"/>
      <c r="SWG75" s="1"/>
      <c r="SWH75" s="1"/>
      <c r="SWI75" s="1"/>
      <c r="SWJ75" s="1"/>
      <c r="SWK75" s="1"/>
      <c r="SWL75" s="1"/>
      <c r="SWM75" s="1"/>
      <c r="SWN75" s="1"/>
      <c r="SWO75" s="1"/>
      <c r="SWP75" s="1"/>
      <c r="SWQ75" s="1"/>
      <c r="SWR75" s="1"/>
      <c r="SWS75" s="1"/>
      <c r="SWT75" s="1"/>
      <c r="SWU75" s="1"/>
      <c r="SWV75" s="1"/>
      <c r="SWW75" s="1"/>
      <c r="SWX75" s="1"/>
      <c r="SWY75" s="1"/>
      <c r="SWZ75" s="1"/>
      <c r="SXA75" s="1"/>
      <c r="SXB75" s="1"/>
      <c r="SXC75" s="1"/>
      <c r="SXD75" s="1"/>
      <c r="SXE75" s="1"/>
      <c r="SXF75" s="1"/>
      <c r="SXG75" s="1"/>
      <c r="SXH75" s="1"/>
      <c r="SXI75" s="1"/>
      <c r="SXJ75" s="1"/>
      <c r="SXK75" s="1"/>
      <c r="SXL75" s="1"/>
      <c r="SXM75" s="1"/>
      <c r="SXN75" s="1"/>
      <c r="SXO75" s="1"/>
      <c r="SXP75" s="1"/>
      <c r="SXQ75" s="1"/>
      <c r="SXR75" s="1"/>
      <c r="SXS75" s="1"/>
      <c r="SXT75" s="1"/>
      <c r="SXU75" s="1"/>
      <c r="SXV75" s="1"/>
      <c r="SXW75" s="1"/>
      <c r="SXX75" s="1"/>
      <c r="SXY75" s="1"/>
      <c r="SXZ75" s="1"/>
      <c r="SYA75" s="1"/>
      <c r="SYB75" s="1"/>
      <c r="SYC75" s="1"/>
      <c r="SYD75" s="1"/>
      <c r="SYE75" s="1"/>
      <c r="SYF75" s="1"/>
      <c r="SYG75" s="1"/>
      <c r="SYH75" s="1"/>
      <c r="SYI75" s="1"/>
      <c r="SYJ75" s="1"/>
      <c r="SYK75" s="1"/>
      <c r="SYL75" s="1"/>
      <c r="SYM75" s="1"/>
      <c r="SYN75" s="1"/>
      <c r="SYO75" s="1"/>
      <c r="SYP75" s="1"/>
      <c r="SYQ75" s="1"/>
      <c r="SYR75" s="1"/>
      <c r="SYS75" s="1"/>
      <c r="SYT75" s="1"/>
      <c r="SYU75" s="1"/>
      <c r="SYV75" s="1"/>
      <c r="SYW75" s="1"/>
      <c r="SYX75" s="1"/>
      <c r="SYY75" s="1"/>
      <c r="SYZ75" s="1"/>
      <c r="SZA75" s="1"/>
      <c r="SZB75" s="1"/>
      <c r="SZC75" s="1"/>
      <c r="SZD75" s="1"/>
      <c r="SZE75" s="1"/>
      <c r="SZF75" s="1"/>
      <c r="SZG75" s="1"/>
      <c r="SZH75" s="1"/>
      <c r="SZI75" s="1"/>
      <c r="SZJ75" s="1"/>
      <c r="SZK75" s="1"/>
      <c r="SZL75" s="1"/>
      <c r="SZM75" s="1"/>
      <c r="SZN75" s="1"/>
      <c r="SZO75" s="1"/>
      <c r="SZP75" s="1"/>
      <c r="SZQ75" s="1"/>
      <c r="SZR75" s="1"/>
      <c r="SZS75" s="1"/>
      <c r="SZT75" s="1"/>
      <c r="SZU75" s="1"/>
      <c r="SZV75" s="1"/>
      <c r="SZW75" s="1"/>
      <c r="SZX75" s="1"/>
      <c r="SZY75" s="1"/>
      <c r="SZZ75" s="1"/>
      <c r="TAA75" s="1"/>
      <c r="TAB75" s="1"/>
      <c r="TAC75" s="1"/>
      <c r="TAD75" s="1"/>
      <c r="TAE75" s="1"/>
      <c r="TAF75" s="1"/>
      <c r="TAG75" s="1"/>
      <c r="TAH75" s="1"/>
      <c r="TAI75" s="1"/>
      <c r="TAJ75" s="1"/>
      <c r="TAK75" s="1"/>
      <c r="TAL75" s="1"/>
      <c r="TAM75" s="1"/>
      <c r="TAN75" s="1"/>
      <c r="TAO75" s="1"/>
      <c r="TAP75" s="1"/>
      <c r="TAQ75" s="1"/>
      <c r="TAR75" s="1"/>
      <c r="TAS75" s="1"/>
      <c r="TAT75" s="1"/>
      <c r="TAU75" s="1"/>
      <c r="TAV75" s="1"/>
      <c r="TAW75" s="1"/>
      <c r="TAX75" s="1"/>
      <c r="TAY75" s="1"/>
      <c r="TAZ75" s="1"/>
      <c r="TBA75" s="1"/>
      <c r="TBB75" s="1"/>
      <c r="TBC75" s="1"/>
      <c r="TBD75" s="1"/>
      <c r="TBE75" s="1"/>
      <c r="TBF75" s="1"/>
      <c r="TBG75" s="1"/>
      <c r="TBH75" s="1"/>
      <c r="TBI75" s="1"/>
      <c r="TBJ75" s="1"/>
      <c r="TBK75" s="1"/>
      <c r="TBL75" s="1"/>
      <c r="TBM75" s="1"/>
      <c r="TBN75" s="1"/>
      <c r="TBO75" s="1"/>
      <c r="TBP75" s="1"/>
      <c r="TBQ75" s="1"/>
      <c r="TBR75" s="1"/>
      <c r="TBS75" s="1"/>
      <c r="TBT75" s="1"/>
      <c r="TBU75" s="1"/>
      <c r="TBV75" s="1"/>
      <c r="TBW75" s="1"/>
      <c r="TBX75" s="1"/>
      <c r="TBY75" s="1"/>
      <c r="TBZ75" s="1"/>
      <c r="TCA75" s="1"/>
      <c r="TCB75" s="1"/>
      <c r="TCC75" s="1"/>
      <c r="TCD75" s="1"/>
      <c r="TCE75" s="1"/>
      <c r="TCF75" s="1"/>
      <c r="TCG75" s="1"/>
      <c r="TCH75" s="1"/>
      <c r="TCI75" s="1"/>
      <c r="TCJ75" s="1"/>
      <c r="TCK75" s="1"/>
      <c r="TCL75" s="1"/>
      <c r="TCM75" s="1"/>
      <c r="TCN75" s="1"/>
      <c r="TCO75" s="1"/>
      <c r="TCP75" s="1"/>
      <c r="TCQ75" s="1"/>
      <c r="TCR75" s="1"/>
      <c r="TCS75" s="1"/>
      <c r="TCT75" s="1"/>
      <c r="TCU75" s="1"/>
      <c r="TCV75" s="1"/>
      <c r="TCW75" s="1"/>
      <c r="TCX75" s="1"/>
      <c r="TCY75" s="1"/>
      <c r="TCZ75" s="1"/>
      <c r="TDA75" s="1"/>
      <c r="TDB75" s="1"/>
      <c r="TDC75" s="1"/>
      <c r="TDD75" s="1"/>
      <c r="TDE75" s="1"/>
      <c r="TDF75" s="1"/>
      <c r="TDG75" s="1"/>
      <c r="TDH75" s="1"/>
      <c r="TDI75" s="1"/>
      <c r="TDJ75" s="1"/>
      <c r="TDK75" s="1"/>
      <c r="TDL75" s="1"/>
      <c r="TDM75" s="1"/>
      <c r="TDN75" s="1"/>
      <c r="TDO75" s="1"/>
      <c r="TDP75" s="1"/>
      <c r="TDQ75" s="1"/>
      <c r="TDR75" s="1"/>
      <c r="TDS75" s="1"/>
      <c r="TDT75" s="1"/>
      <c r="TDU75" s="1"/>
      <c r="TDV75" s="1"/>
      <c r="TDW75" s="1"/>
      <c r="TDX75" s="1"/>
      <c r="TDY75" s="1"/>
      <c r="TDZ75" s="1"/>
      <c r="TEA75" s="1"/>
      <c r="TEB75" s="1"/>
      <c r="TEC75" s="1"/>
      <c r="TED75" s="1"/>
      <c r="TEE75" s="1"/>
      <c r="TEF75" s="1"/>
      <c r="TEG75" s="1"/>
      <c r="TEH75" s="1"/>
      <c r="TEI75" s="1"/>
      <c r="TEJ75" s="1"/>
      <c r="TEK75" s="1"/>
      <c r="TEL75" s="1"/>
      <c r="TEM75" s="1"/>
      <c r="TEN75" s="1"/>
      <c r="TEO75" s="1"/>
      <c r="TEP75" s="1"/>
      <c r="TEQ75" s="1"/>
      <c r="TER75" s="1"/>
      <c r="TES75" s="1"/>
      <c r="TET75" s="1"/>
      <c r="TEU75" s="1"/>
      <c r="TEV75" s="1"/>
      <c r="TEW75" s="1"/>
      <c r="TEX75" s="1"/>
      <c r="TEY75" s="1"/>
      <c r="TEZ75" s="1"/>
      <c r="TFA75" s="1"/>
      <c r="TFB75" s="1"/>
      <c r="TFC75" s="1"/>
      <c r="TFD75" s="1"/>
      <c r="TFE75" s="1"/>
      <c r="TFF75" s="1"/>
      <c r="TFG75" s="1"/>
      <c r="TFH75" s="1"/>
      <c r="TFI75" s="1"/>
      <c r="TFJ75" s="1"/>
      <c r="TFK75" s="1"/>
      <c r="TFL75" s="1"/>
      <c r="TFM75" s="1"/>
      <c r="TFN75" s="1"/>
      <c r="TFO75" s="1"/>
      <c r="TFP75" s="1"/>
      <c r="TFQ75" s="1"/>
      <c r="TFR75" s="1"/>
      <c r="TFS75" s="1"/>
      <c r="TFT75" s="1"/>
      <c r="TFU75" s="1"/>
      <c r="TFV75" s="1"/>
      <c r="TFW75" s="1"/>
      <c r="TFX75" s="1"/>
      <c r="TFY75" s="1"/>
      <c r="TFZ75" s="1"/>
      <c r="TGA75" s="1"/>
      <c r="TGB75" s="1"/>
      <c r="TGC75" s="1"/>
      <c r="TGD75" s="1"/>
      <c r="TGE75" s="1"/>
      <c r="TGF75" s="1"/>
      <c r="TGG75" s="1"/>
      <c r="TGH75" s="1"/>
      <c r="TGI75" s="1"/>
      <c r="TGJ75" s="1"/>
      <c r="TGK75" s="1"/>
      <c r="TGL75" s="1"/>
      <c r="TGM75" s="1"/>
      <c r="TGN75" s="1"/>
      <c r="TGO75" s="1"/>
      <c r="TGP75" s="1"/>
      <c r="TGQ75" s="1"/>
      <c r="TGR75" s="1"/>
      <c r="TGS75" s="1"/>
      <c r="TGT75" s="1"/>
      <c r="TGU75" s="1"/>
      <c r="TGV75" s="1"/>
      <c r="TGW75" s="1"/>
      <c r="TGX75" s="1"/>
      <c r="TGY75" s="1"/>
      <c r="TGZ75" s="1"/>
      <c r="THA75" s="1"/>
      <c r="THB75" s="1"/>
      <c r="THC75" s="1"/>
      <c r="THD75" s="1"/>
      <c r="THE75" s="1"/>
      <c r="THF75" s="1"/>
      <c r="THG75" s="1"/>
      <c r="THH75" s="1"/>
      <c r="THI75" s="1"/>
      <c r="THJ75" s="1"/>
      <c r="THK75" s="1"/>
      <c r="THL75" s="1"/>
      <c r="THM75" s="1"/>
      <c r="THN75" s="1"/>
      <c r="THO75" s="1"/>
      <c r="THP75" s="1"/>
      <c r="THQ75" s="1"/>
      <c r="THR75" s="1"/>
      <c r="THS75" s="1"/>
      <c r="THT75" s="1"/>
      <c r="THU75" s="1"/>
      <c r="THV75" s="1"/>
      <c r="THW75" s="1"/>
      <c r="THX75" s="1"/>
      <c r="THY75" s="1"/>
      <c r="THZ75" s="1"/>
      <c r="TIA75" s="1"/>
      <c r="TIB75" s="1"/>
      <c r="TIC75" s="1"/>
      <c r="TID75" s="1"/>
      <c r="TIE75" s="1"/>
      <c r="TIF75" s="1"/>
      <c r="TIG75" s="1"/>
      <c r="TIH75" s="1"/>
      <c r="TII75" s="1"/>
      <c r="TIJ75" s="1"/>
      <c r="TIK75" s="1"/>
      <c r="TIL75" s="1"/>
      <c r="TIM75" s="1"/>
      <c r="TIN75" s="1"/>
      <c r="TIO75" s="1"/>
      <c r="TIP75" s="1"/>
      <c r="TIQ75" s="1"/>
      <c r="TIR75" s="1"/>
      <c r="TIS75" s="1"/>
      <c r="TIT75" s="1"/>
      <c r="TIU75" s="1"/>
      <c r="TIV75" s="1"/>
      <c r="TIW75" s="1"/>
      <c r="TIX75" s="1"/>
      <c r="TIY75" s="1"/>
      <c r="TIZ75" s="1"/>
      <c r="TJA75" s="1"/>
      <c r="TJB75" s="1"/>
      <c r="TJC75" s="1"/>
      <c r="TJD75" s="1"/>
      <c r="TJE75" s="1"/>
      <c r="TJF75" s="1"/>
      <c r="TJG75" s="1"/>
      <c r="TJH75" s="1"/>
      <c r="TJI75" s="1"/>
      <c r="TJJ75" s="1"/>
      <c r="TJK75" s="1"/>
      <c r="TJL75" s="1"/>
      <c r="TJM75" s="1"/>
      <c r="TJN75" s="1"/>
      <c r="TJO75" s="1"/>
      <c r="TJP75" s="1"/>
      <c r="TJQ75" s="1"/>
      <c r="TJR75" s="1"/>
      <c r="TJS75" s="1"/>
      <c r="TJT75" s="1"/>
      <c r="TJU75" s="1"/>
      <c r="TJV75" s="1"/>
      <c r="TJW75" s="1"/>
      <c r="TJX75" s="1"/>
      <c r="TJY75" s="1"/>
      <c r="TJZ75" s="1"/>
      <c r="TKA75" s="1"/>
      <c r="TKB75" s="1"/>
      <c r="TKC75" s="1"/>
      <c r="TKD75" s="1"/>
      <c r="TKE75" s="1"/>
      <c r="TKF75" s="1"/>
      <c r="TKG75" s="1"/>
      <c r="TKH75" s="1"/>
      <c r="TKI75" s="1"/>
      <c r="TKJ75" s="1"/>
      <c r="TKK75" s="1"/>
      <c r="TKL75" s="1"/>
      <c r="TKM75" s="1"/>
      <c r="TKN75" s="1"/>
      <c r="TKO75" s="1"/>
      <c r="TKP75" s="1"/>
      <c r="TKQ75" s="1"/>
      <c r="TKR75" s="1"/>
      <c r="TKS75" s="1"/>
      <c r="TKT75" s="1"/>
      <c r="TKU75" s="1"/>
      <c r="TKV75" s="1"/>
      <c r="TKW75" s="1"/>
      <c r="TKX75" s="1"/>
      <c r="TKY75" s="1"/>
      <c r="TKZ75" s="1"/>
      <c r="TLA75" s="1"/>
      <c r="TLB75" s="1"/>
      <c r="TLC75" s="1"/>
      <c r="TLD75" s="1"/>
      <c r="TLE75" s="1"/>
      <c r="TLF75" s="1"/>
      <c r="TLG75" s="1"/>
      <c r="TLH75" s="1"/>
      <c r="TLI75" s="1"/>
      <c r="TLJ75" s="1"/>
      <c r="TLK75" s="1"/>
      <c r="TLL75" s="1"/>
      <c r="TLM75" s="1"/>
      <c r="TLN75" s="1"/>
      <c r="TLO75" s="1"/>
      <c r="TLP75" s="1"/>
      <c r="TLQ75" s="1"/>
      <c r="TLR75" s="1"/>
      <c r="TLS75" s="1"/>
      <c r="TLT75" s="1"/>
      <c r="TLU75" s="1"/>
      <c r="TLV75" s="1"/>
      <c r="TLW75" s="1"/>
      <c r="TLX75" s="1"/>
      <c r="TLY75" s="1"/>
      <c r="TLZ75" s="1"/>
      <c r="TMA75" s="1"/>
      <c r="TMB75" s="1"/>
      <c r="TMC75" s="1"/>
      <c r="TMD75" s="1"/>
      <c r="TME75" s="1"/>
      <c r="TMF75" s="1"/>
      <c r="TMG75" s="1"/>
      <c r="TMH75" s="1"/>
      <c r="TMI75" s="1"/>
      <c r="TMJ75" s="1"/>
      <c r="TMK75" s="1"/>
      <c r="TML75" s="1"/>
      <c r="TMM75" s="1"/>
      <c r="TMN75" s="1"/>
      <c r="TMO75" s="1"/>
      <c r="TMP75" s="1"/>
      <c r="TMQ75" s="1"/>
      <c r="TMR75" s="1"/>
      <c r="TMS75" s="1"/>
      <c r="TMT75" s="1"/>
      <c r="TMU75" s="1"/>
      <c r="TMV75" s="1"/>
      <c r="TMW75" s="1"/>
      <c r="TMX75" s="1"/>
      <c r="TMY75" s="1"/>
      <c r="TMZ75" s="1"/>
      <c r="TNA75" s="1"/>
      <c r="TNB75" s="1"/>
      <c r="TNC75" s="1"/>
      <c r="TND75" s="1"/>
      <c r="TNE75" s="1"/>
      <c r="TNF75" s="1"/>
      <c r="TNG75" s="1"/>
      <c r="TNH75" s="1"/>
      <c r="TNI75" s="1"/>
      <c r="TNJ75" s="1"/>
      <c r="TNK75" s="1"/>
      <c r="TNL75" s="1"/>
      <c r="TNM75" s="1"/>
      <c r="TNN75" s="1"/>
      <c r="TNO75" s="1"/>
      <c r="TNP75" s="1"/>
      <c r="TNQ75" s="1"/>
      <c r="TNR75" s="1"/>
      <c r="TNS75" s="1"/>
      <c r="TNT75" s="1"/>
      <c r="TNU75" s="1"/>
      <c r="TNV75" s="1"/>
      <c r="TNW75" s="1"/>
      <c r="TNX75" s="1"/>
      <c r="TNY75" s="1"/>
      <c r="TNZ75" s="1"/>
      <c r="TOA75" s="1"/>
      <c r="TOB75" s="1"/>
      <c r="TOC75" s="1"/>
      <c r="TOD75" s="1"/>
      <c r="TOE75" s="1"/>
      <c r="TOF75" s="1"/>
      <c r="TOG75" s="1"/>
      <c r="TOH75" s="1"/>
      <c r="TOI75" s="1"/>
      <c r="TOJ75" s="1"/>
      <c r="TOK75" s="1"/>
      <c r="TOL75" s="1"/>
      <c r="TOM75" s="1"/>
      <c r="TON75" s="1"/>
      <c r="TOO75" s="1"/>
      <c r="TOP75" s="1"/>
      <c r="TOQ75" s="1"/>
      <c r="TOR75" s="1"/>
      <c r="TOS75" s="1"/>
      <c r="TOT75" s="1"/>
      <c r="TOU75" s="1"/>
      <c r="TOV75" s="1"/>
      <c r="TOW75" s="1"/>
      <c r="TOX75" s="1"/>
      <c r="TOY75" s="1"/>
      <c r="TOZ75" s="1"/>
      <c r="TPA75" s="1"/>
      <c r="TPB75" s="1"/>
      <c r="TPC75" s="1"/>
      <c r="TPD75" s="1"/>
      <c r="TPE75" s="1"/>
      <c r="TPF75" s="1"/>
      <c r="TPG75" s="1"/>
      <c r="TPH75" s="1"/>
      <c r="TPI75" s="1"/>
      <c r="TPJ75" s="1"/>
      <c r="TPK75" s="1"/>
      <c r="TPL75" s="1"/>
      <c r="TPM75" s="1"/>
      <c r="TPN75" s="1"/>
      <c r="TPO75" s="1"/>
      <c r="TPP75" s="1"/>
      <c r="TPQ75" s="1"/>
      <c r="TPR75" s="1"/>
      <c r="TPS75" s="1"/>
      <c r="TPT75" s="1"/>
      <c r="TPU75" s="1"/>
      <c r="TPV75" s="1"/>
      <c r="TPW75" s="1"/>
      <c r="TPX75" s="1"/>
      <c r="TPY75" s="1"/>
      <c r="TPZ75" s="1"/>
      <c r="TQA75" s="1"/>
      <c r="TQB75" s="1"/>
      <c r="TQC75" s="1"/>
      <c r="TQD75" s="1"/>
      <c r="TQE75" s="1"/>
      <c r="TQF75" s="1"/>
      <c r="TQG75" s="1"/>
      <c r="TQH75" s="1"/>
      <c r="TQI75" s="1"/>
      <c r="TQJ75" s="1"/>
      <c r="TQK75" s="1"/>
      <c r="TQL75" s="1"/>
      <c r="TQM75" s="1"/>
      <c r="TQN75" s="1"/>
      <c r="TQO75" s="1"/>
      <c r="TQP75" s="1"/>
      <c r="TQQ75" s="1"/>
      <c r="TQR75" s="1"/>
      <c r="TQS75" s="1"/>
      <c r="TQT75" s="1"/>
      <c r="TQU75" s="1"/>
      <c r="TQV75" s="1"/>
      <c r="TQW75" s="1"/>
      <c r="TQX75" s="1"/>
      <c r="TQY75" s="1"/>
      <c r="TQZ75" s="1"/>
      <c r="TRA75" s="1"/>
      <c r="TRB75" s="1"/>
      <c r="TRC75" s="1"/>
      <c r="TRD75" s="1"/>
      <c r="TRE75" s="1"/>
      <c r="TRF75" s="1"/>
      <c r="TRG75" s="1"/>
      <c r="TRH75" s="1"/>
      <c r="TRI75" s="1"/>
      <c r="TRJ75" s="1"/>
      <c r="TRK75" s="1"/>
      <c r="TRL75" s="1"/>
      <c r="TRM75" s="1"/>
      <c r="TRN75" s="1"/>
      <c r="TRO75" s="1"/>
      <c r="TRP75" s="1"/>
      <c r="TRQ75" s="1"/>
      <c r="TRR75" s="1"/>
      <c r="TRS75" s="1"/>
      <c r="TRT75" s="1"/>
      <c r="TRU75" s="1"/>
      <c r="TRV75" s="1"/>
      <c r="TRW75" s="1"/>
      <c r="TRX75" s="1"/>
      <c r="TRY75" s="1"/>
      <c r="TRZ75" s="1"/>
      <c r="TSA75" s="1"/>
      <c r="TSB75" s="1"/>
      <c r="TSC75" s="1"/>
      <c r="TSD75" s="1"/>
      <c r="TSE75" s="1"/>
      <c r="TSF75" s="1"/>
      <c r="TSG75" s="1"/>
      <c r="TSH75" s="1"/>
      <c r="TSI75" s="1"/>
      <c r="TSJ75" s="1"/>
      <c r="TSK75" s="1"/>
      <c r="TSL75" s="1"/>
      <c r="TSM75" s="1"/>
      <c r="TSN75" s="1"/>
      <c r="TSO75" s="1"/>
      <c r="TSP75" s="1"/>
      <c r="TSQ75" s="1"/>
      <c r="TSR75" s="1"/>
      <c r="TSS75" s="1"/>
      <c r="TST75" s="1"/>
      <c r="TSU75" s="1"/>
      <c r="TSV75" s="1"/>
      <c r="TSW75" s="1"/>
      <c r="TSX75" s="1"/>
      <c r="TSY75" s="1"/>
      <c r="TSZ75" s="1"/>
      <c r="TTA75" s="1"/>
      <c r="TTB75" s="1"/>
      <c r="TTC75" s="1"/>
      <c r="TTD75" s="1"/>
      <c r="TTE75" s="1"/>
      <c r="TTF75" s="1"/>
      <c r="TTG75" s="1"/>
      <c r="TTH75" s="1"/>
      <c r="TTI75" s="1"/>
      <c r="TTJ75" s="1"/>
      <c r="TTK75" s="1"/>
      <c r="TTL75" s="1"/>
      <c r="TTM75" s="1"/>
      <c r="TTN75" s="1"/>
      <c r="TTO75" s="1"/>
      <c r="TTP75" s="1"/>
      <c r="TTQ75" s="1"/>
      <c r="TTR75" s="1"/>
      <c r="TTS75" s="1"/>
      <c r="TTT75" s="1"/>
      <c r="TTU75" s="1"/>
      <c r="TTV75" s="1"/>
      <c r="TTW75" s="1"/>
      <c r="TTX75" s="1"/>
      <c r="TTY75" s="1"/>
      <c r="TTZ75" s="1"/>
      <c r="TUA75" s="1"/>
      <c r="TUB75" s="1"/>
      <c r="TUC75" s="1"/>
      <c r="TUD75" s="1"/>
      <c r="TUE75" s="1"/>
      <c r="TUF75" s="1"/>
      <c r="TUG75" s="1"/>
      <c r="TUH75" s="1"/>
      <c r="TUI75" s="1"/>
      <c r="TUJ75" s="1"/>
      <c r="TUK75" s="1"/>
      <c r="TUL75" s="1"/>
      <c r="TUM75" s="1"/>
      <c r="TUN75" s="1"/>
      <c r="TUO75" s="1"/>
      <c r="TUP75" s="1"/>
      <c r="TUQ75" s="1"/>
      <c r="TUR75" s="1"/>
      <c r="TUS75" s="1"/>
      <c r="TUT75" s="1"/>
      <c r="TUU75" s="1"/>
      <c r="TUV75" s="1"/>
      <c r="TUW75" s="1"/>
      <c r="TUX75" s="1"/>
      <c r="TUY75" s="1"/>
      <c r="TUZ75" s="1"/>
      <c r="TVA75" s="1"/>
      <c r="TVB75" s="1"/>
      <c r="TVC75" s="1"/>
      <c r="TVD75" s="1"/>
      <c r="TVE75" s="1"/>
      <c r="TVF75" s="1"/>
      <c r="TVG75" s="1"/>
      <c r="TVH75" s="1"/>
      <c r="TVI75" s="1"/>
      <c r="TVJ75" s="1"/>
      <c r="TVK75" s="1"/>
      <c r="TVL75" s="1"/>
      <c r="TVM75" s="1"/>
      <c r="TVN75" s="1"/>
      <c r="TVO75" s="1"/>
      <c r="TVP75" s="1"/>
      <c r="TVQ75" s="1"/>
      <c r="TVR75" s="1"/>
      <c r="TVS75" s="1"/>
      <c r="TVT75" s="1"/>
      <c r="TVU75" s="1"/>
      <c r="TVV75" s="1"/>
      <c r="TVW75" s="1"/>
      <c r="TVX75" s="1"/>
      <c r="TVY75" s="1"/>
      <c r="TVZ75" s="1"/>
      <c r="TWA75" s="1"/>
      <c r="TWB75" s="1"/>
      <c r="TWC75" s="1"/>
      <c r="TWD75" s="1"/>
      <c r="TWE75" s="1"/>
      <c r="TWF75" s="1"/>
      <c r="TWG75" s="1"/>
      <c r="TWH75" s="1"/>
      <c r="TWI75" s="1"/>
      <c r="TWJ75" s="1"/>
      <c r="TWK75" s="1"/>
      <c r="TWL75" s="1"/>
      <c r="TWM75" s="1"/>
      <c r="TWN75" s="1"/>
      <c r="TWO75" s="1"/>
      <c r="TWP75" s="1"/>
      <c r="TWQ75" s="1"/>
      <c r="TWR75" s="1"/>
      <c r="TWS75" s="1"/>
      <c r="TWT75" s="1"/>
      <c r="TWU75" s="1"/>
      <c r="TWV75" s="1"/>
      <c r="TWW75" s="1"/>
      <c r="TWX75" s="1"/>
      <c r="TWY75" s="1"/>
      <c r="TWZ75" s="1"/>
      <c r="TXA75" s="1"/>
      <c r="TXB75" s="1"/>
      <c r="TXC75" s="1"/>
      <c r="TXD75" s="1"/>
      <c r="TXE75" s="1"/>
      <c r="TXF75" s="1"/>
      <c r="TXG75" s="1"/>
      <c r="TXH75" s="1"/>
      <c r="TXI75" s="1"/>
      <c r="TXJ75" s="1"/>
      <c r="TXK75" s="1"/>
      <c r="TXL75" s="1"/>
      <c r="TXM75" s="1"/>
      <c r="TXN75" s="1"/>
      <c r="TXO75" s="1"/>
      <c r="TXP75" s="1"/>
      <c r="TXQ75" s="1"/>
      <c r="TXR75" s="1"/>
      <c r="TXS75" s="1"/>
      <c r="TXT75" s="1"/>
      <c r="TXU75" s="1"/>
      <c r="TXV75" s="1"/>
      <c r="TXW75" s="1"/>
      <c r="TXX75" s="1"/>
      <c r="TXY75" s="1"/>
      <c r="TXZ75" s="1"/>
      <c r="TYA75" s="1"/>
      <c r="TYB75" s="1"/>
      <c r="TYC75" s="1"/>
      <c r="TYD75" s="1"/>
      <c r="TYE75" s="1"/>
      <c r="TYF75" s="1"/>
      <c r="TYG75" s="1"/>
      <c r="TYH75" s="1"/>
      <c r="TYI75" s="1"/>
      <c r="TYJ75" s="1"/>
      <c r="TYK75" s="1"/>
      <c r="TYL75" s="1"/>
      <c r="TYM75" s="1"/>
      <c r="TYN75" s="1"/>
      <c r="TYO75" s="1"/>
      <c r="TYP75" s="1"/>
      <c r="TYQ75" s="1"/>
      <c r="TYR75" s="1"/>
      <c r="TYS75" s="1"/>
      <c r="TYT75" s="1"/>
      <c r="TYU75" s="1"/>
      <c r="TYV75" s="1"/>
      <c r="TYW75" s="1"/>
      <c r="TYX75" s="1"/>
      <c r="TYY75" s="1"/>
      <c r="TYZ75" s="1"/>
      <c r="TZA75" s="1"/>
      <c r="TZB75" s="1"/>
      <c r="TZC75" s="1"/>
      <c r="TZD75" s="1"/>
      <c r="TZE75" s="1"/>
      <c r="TZF75" s="1"/>
      <c r="TZG75" s="1"/>
      <c r="TZH75" s="1"/>
      <c r="TZI75" s="1"/>
      <c r="TZJ75" s="1"/>
      <c r="TZK75" s="1"/>
      <c r="TZL75" s="1"/>
      <c r="TZM75" s="1"/>
      <c r="TZN75" s="1"/>
      <c r="TZO75" s="1"/>
      <c r="TZP75" s="1"/>
      <c r="TZQ75" s="1"/>
      <c r="TZR75" s="1"/>
      <c r="TZS75" s="1"/>
      <c r="TZT75" s="1"/>
      <c r="TZU75" s="1"/>
      <c r="TZV75" s="1"/>
      <c r="TZW75" s="1"/>
      <c r="TZX75" s="1"/>
      <c r="TZY75" s="1"/>
      <c r="TZZ75" s="1"/>
      <c r="UAA75" s="1"/>
      <c r="UAB75" s="1"/>
      <c r="UAC75" s="1"/>
      <c r="UAD75" s="1"/>
      <c r="UAE75" s="1"/>
      <c r="UAF75" s="1"/>
      <c r="UAG75" s="1"/>
      <c r="UAH75" s="1"/>
      <c r="UAI75" s="1"/>
      <c r="UAJ75" s="1"/>
      <c r="UAK75" s="1"/>
      <c r="UAL75" s="1"/>
      <c r="UAM75" s="1"/>
      <c r="UAN75" s="1"/>
      <c r="UAO75" s="1"/>
      <c r="UAP75" s="1"/>
      <c r="UAQ75" s="1"/>
      <c r="UAR75" s="1"/>
      <c r="UAS75" s="1"/>
      <c r="UAT75" s="1"/>
      <c r="UAU75" s="1"/>
      <c r="UAV75" s="1"/>
      <c r="UAW75" s="1"/>
      <c r="UAX75" s="1"/>
      <c r="UAY75" s="1"/>
      <c r="UAZ75" s="1"/>
      <c r="UBA75" s="1"/>
      <c r="UBB75" s="1"/>
      <c r="UBC75" s="1"/>
      <c r="UBD75" s="1"/>
      <c r="UBE75" s="1"/>
      <c r="UBF75" s="1"/>
      <c r="UBG75" s="1"/>
      <c r="UBH75" s="1"/>
      <c r="UBI75" s="1"/>
      <c r="UBJ75" s="1"/>
      <c r="UBK75" s="1"/>
      <c r="UBL75" s="1"/>
      <c r="UBM75" s="1"/>
      <c r="UBN75" s="1"/>
      <c r="UBO75" s="1"/>
      <c r="UBP75" s="1"/>
      <c r="UBQ75" s="1"/>
      <c r="UBR75" s="1"/>
      <c r="UBS75" s="1"/>
      <c r="UBT75" s="1"/>
      <c r="UBU75" s="1"/>
      <c r="UBV75" s="1"/>
      <c r="UBW75" s="1"/>
      <c r="UBX75" s="1"/>
      <c r="UBY75" s="1"/>
      <c r="UBZ75" s="1"/>
      <c r="UCA75" s="1"/>
      <c r="UCB75" s="1"/>
      <c r="UCC75" s="1"/>
      <c r="UCD75" s="1"/>
      <c r="UCE75" s="1"/>
      <c r="UCF75" s="1"/>
      <c r="UCG75" s="1"/>
      <c r="UCH75" s="1"/>
      <c r="UCI75" s="1"/>
      <c r="UCJ75" s="1"/>
      <c r="UCK75" s="1"/>
      <c r="UCL75" s="1"/>
      <c r="UCM75" s="1"/>
      <c r="UCN75" s="1"/>
      <c r="UCO75" s="1"/>
      <c r="UCP75" s="1"/>
      <c r="UCQ75" s="1"/>
      <c r="UCR75" s="1"/>
      <c r="UCS75" s="1"/>
      <c r="UCT75" s="1"/>
      <c r="UCU75" s="1"/>
      <c r="UCV75" s="1"/>
      <c r="UCW75" s="1"/>
      <c r="UCX75" s="1"/>
      <c r="UCY75" s="1"/>
      <c r="UCZ75" s="1"/>
      <c r="UDA75" s="1"/>
      <c r="UDB75" s="1"/>
      <c r="UDC75" s="1"/>
      <c r="UDD75" s="1"/>
      <c r="UDE75" s="1"/>
      <c r="UDF75" s="1"/>
      <c r="UDG75" s="1"/>
      <c r="UDH75" s="1"/>
      <c r="UDI75" s="1"/>
      <c r="UDJ75" s="1"/>
      <c r="UDK75" s="1"/>
      <c r="UDL75" s="1"/>
      <c r="UDM75" s="1"/>
      <c r="UDN75" s="1"/>
      <c r="UDO75" s="1"/>
      <c r="UDP75" s="1"/>
      <c r="UDQ75" s="1"/>
      <c r="UDR75" s="1"/>
      <c r="UDS75" s="1"/>
      <c r="UDT75" s="1"/>
      <c r="UDU75" s="1"/>
      <c r="UDV75" s="1"/>
      <c r="UDW75" s="1"/>
      <c r="UDX75" s="1"/>
      <c r="UDY75" s="1"/>
      <c r="UDZ75" s="1"/>
      <c r="UEA75" s="1"/>
      <c r="UEB75" s="1"/>
      <c r="UEC75" s="1"/>
      <c r="UED75" s="1"/>
      <c r="UEE75" s="1"/>
      <c r="UEF75" s="1"/>
      <c r="UEG75" s="1"/>
      <c r="UEH75" s="1"/>
      <c r="UEI75" s="1"/>
      <c r="UEJ75" s="1"/>
      <c r="UEK75" s="1"/>
      <c r="UEL75" s="1"/>
      <c r="UEM75" s="1"/>
      <c r="UEN75" s="1"/>
      <c r="UEO75" s="1"/>
      <c r="UEP75" s="1"/>
      <c r="UEQ75" s="1"/>
      <c r="UER75" s="1"/>
      <c r="UES75" s="1"/>
      <c r="UET75" s="1"/>
      <c r="UEU75" s="1"/>
      <c r="UEV75" s="1"/>
      <c r="UEW75" s="1"/>
      <c r="UEX75" s="1"/>
      <c r="UEY75" s="1"/>
      <c r="UEZ75" s="1"/>
      <c r="UFA75" s="1"/>
      <c r="UFB75" s="1"/>
      <c r="UFC75" s="1"/>
      <c r="UFD75" s="1"/>
      <c r="UFE75" s="1"/>
      <c r="UFF75" s="1"/>
      <c r="UFG75" s="1"/>
      <c r="UFH75" s="1"/>
      <c r="UFI75" s="1"/>
      <c r="UFJ75" s="1"/>
      <c r="UFK75" s="1"/>
      <c r="UFL75" s="1"/>
      <c r="UFM75" s="1"/>
      <c r="UFN75" s="1"/>
      <c r="UFO75" s="1"/>
      <c r="UFP75" s="1"/>
      <c r="UFQ75" s="1"/>
      <c r="UFR75" s="1"/>
      <c r="UFS75" s="1"/>
      <c r="UFT75" s="1"/>
      <c r="UFU75" s="1"/>
      <c r="UFV75" s="1"/>
      <c r="UFW75" s="1"/>
      <c r="UFX75" s="1"/>
      <c r="UFY75" s="1"/>
      <c r="UFZ75" s="1"/>
      <c r="UGA75" s="1"/>
      <c r="UGB75" s="1"/>
      <c r="UGC75" s="1"/>
      <c r="UGD75" s="1"/>
      <c r="UGE75" s="1"/>
      <c r="UGF75" s="1"/>
      <c r="UGG75" s="1"/>
      <c r="UGH75" s="1"/>
      <c r="UGI75" s="1"/>
      <c r="UGJ75" s="1"/>
      <c r="UGK75" s="1"/>
      <c r="UGL75" s="1"/>
      <c r="UGM75" s="1"/>
      <c r="UGN75" s="1"/>
      <c r="UGO75" s="1"/>
      <c r="UGP75" s="1"/>
      <c r="UGQ75" s="1"/>
      <c r="UGR75" s="1"/>
      <c r="UGS75" s="1"/>
      <c r="UGT75" s="1"/>
      <c r="UGU75" s="1"/>
      <c r="UGV75" s="1"/>
      <c r="UGW75" s="1"/>
      <c r="UGX75" s="1"/>
      <c r="UGY75" s="1"/>
      <c r="UGZ75" s="1"/>
      <c r="UHA75" s="1"/>
      <c r="UHB75" s="1"/>
      <c r="UHC75" s="1"/>
      <c r="UHD75" s="1"/>
      <c r="UHE75" s="1"/>
      <c r="UHF75" s="1"/>
      <c r="UHG75" s="1"/>
      <c r="UHH75" s="1"/>
      <c r="UHI75" s="1"/>
      <c r="UHJ75" s="1"/>
      <c r="UHK75" s="1"/>
      <c r="UHL75" s="1"/>
      <c r="UHM75" s="1"/>
      <c r="UHN75" s="1"/>
      <c r="UHO75" s="1"/>
      <c r="UHP75" s="1"/>
      <c r="UHQ75" s="1"/>
      <c r="UHR75" s="1"/>
      <c r="UHS75" s="1"/>
      <c r="UHT75" s="1"/>
      <c r="UHU75" s="1"/>
      <c r="UHV75" s="1"/>
      <c r="UHW75" s="1"/>
      <c r="UHX75" s="1"/>
      <c r="UHY75" s="1"/>
      <c r="UHZ75" s="1"/>
      <c r="UIA75" s="1"/>
      <c r="UIB75" s="1"/>
      <c r="UIC75" s="1"/>
      <c r="UID75" s="1"/>
      <c r="UIE75" s="1"/>
      <c r="UIF75" s="1"/>
      <c r="UIG75" s="1"/>
      <c r="UIH75" s="1"/>
      <c r="UII75" s="1"/>
      <c r="UIJ75" s="1"/>
      <c r="UIK75" s="1"/>
      <c r="UIL75" s="1"/>
      <c r="UIM75" s="1"/>
      <c r="UIN75" s="1"/>
      <c r="UIO75" s="1"/>
      <c r="UIP75" s="1"/>
      <c r="UIQ75" s="1"/>
      <c r="UIR75" s="1"/>
      <c r="UIS75" s="1"/>
      <c r="UIT75" s="1"/>
      <c r="UIU75" s="1"/>
      <c r="UIV75" s="1"/>
      <c r="UIW75" s="1"/>
      <c r="UIX75" s="1"/>
      <c r="UIY75" s="1"/>
      <c r="UIZ75" s="1"/>
      <c r="UJA75" s="1"/>
      <c r="UJB75" s="1"/>
      <c r="UJC75" s="1"/>
      <c r="UJD75" s="1"/>
      <c r="UJE75" s="1"/>
      <c r="UJF75" s="1"/>
      <c r="UJG75" s="1"/>
      <c r="UJH75" s="1"/>
      <c r="UJI75" s="1"/>
      <c r="UJJ75" s="1"/>
      <c r="UJK75" s="1"/>
      <c r="UJL75" s="1"/>
      <c r="UJM75" s="1"/>
      <c r="UJN75" s="1"/>
      <c r="UJO75" s="1"/>
      <c r="UJP75" s="1"/>
      <c r="UJQ75" s="1"/>
      <c r="UJR75" s="1"/>
      <c r="UJS75" s="1"/>
      <c r="UJT75" s="1"/>
      <c r="UJU75" s="1"/>
      <c r="UJV75" s="1"/>
      <c r="UJW75" s="1"/>
      <c r="UJX75" s="1"/>
      <c r="UJY75" s="1"/>
      <c r="UJZ75" s="1"/>
      <c r="UKA75" s="1"/>
      <c r="UKB75" s="1"/>
      <c r="UKC75" s="1"/>
      <c r="UKD75" s="1"/>
      <c r="UKE75" s="1"/>
      <c r="UKF75" s="1"/>
      <c r="UKG75" s="1"/>
      <c r="UKH75" s="1"/>
      <c r="UKI75" s="1"/>
      <c r="UKJ75" s="1"/>
      <c r="UKK75" s="1"/>
      <c r="UKL75" s="1"/>
      <c r="UKM75" s="1"/>
      <c r="UKN75" s="1"/>
      <c r="UKO75" s="1"/>
      <c r="UKP75" s="1"/>
      <c r="UKQ75" s="1"/>
      <c r="UKR75" s="1"/>
      <c r="UKS75" s="1"/>
      <c r="UKT75" s="1"/>
      <c r="UKU75" s="1"/>
      <c r="UKV75" s="1"/>
      <c r="UKW75" s="1"/>
      <c r="UKX75" s="1"/>
      <c r="UKY75" s="1"/>
      <c r="UKZ75" s="1"/>
      <c r="ULA75" s="1"/>
      <c r="ULB75" s="1"/>
      <c r="ULC75" s="1"/>
      <c r="ULD75" s="1"/>
      <c r="ULE75" s="1"/>
      <c r="ULF75" s="1"/>
      <c r="ULG75" s="1"/>
      <c r="ULH75" s="1"/>
      <c r="ULI75" s="1"/>
      <c r="ULJ75" s="1"/>
      <c r="ULK75" s="1"/>
      <c r="ULL75" s="1"/>
      <c r="ULM75" s="1"/>
      <c r="ULN75" s="1"/>
      <c r="ULO75" s="1"/>
      <c r="ULP75" s="1"/>
      <c r="ULQ75" s="1"/>
      <c r="ULR75" s="1"/>
      <c r="ULS75" s="1"/>
      <c r="ULT75" s="1"/>
      <c r="ULU75" s="1"/>
      <c r="ULV75" s="1"/>
      <c r="ULW75" s="1"/>
      <c r="ULX75" s="1"/>
      <c r="ULY75" s="1"/>
      <c r="ULZ75" s="1"/>
      <c r="UMA75" s="1"/>
      <c r="UMB75" s="1"/>
      <c r="UMC75" s="1"/>
      <c r="UMD75" s="1"/>
      <c r="UME75" s="1"/>
      <c r="UMF75" s="1"/>
      <c r="UMG75" s="1"/>
      <c r="UMH75" s="1"/>
      <c r="UMI75" s="1"/>
      <c r="UMJ75" s="1"/>
      <c r="UMK75" s="1"/>
      <c r="UML75" s="1"/>
      <c r="UMM75" s="1"/>
      <c r="UMN75" s="1"/>
      <c r="UMO75" s="1"/>
      <c r="UMP75" s="1"/>
      <c r="UMQ75" s="1"/>
      <c r="UMR75" s="1"/>
      <c r="UMS75" s="1"/>
      <c r="UMT75" s="1"/>
      <c r="UMU75" s="1"/>
      <c r="UMV75" s="1"/>
      <c r="UMW75" s="1"/>
      <c r="UMX75" s="1"/>
      <c r="UMY75" s="1"/>
      <c r="UMZ75" s="1"/>
      <c r="UNA75" s="1"/>
      <c r="UNB75" s="1"/>
      <c r="UNC75" s="1"/>
      <c r="UND75" s="1"/>
      <c r="UNE75" s="1"/>
      <c r="UNF75" s="1"/>
      <c r="UNG75" s="1"/>
      <c r="UNH75" s="1"/>
      <c r="UNI75" s="1"/>
      <c r="UNJ75" s="1"/>
      <c r="UNK75" s="1"/>
      <c r="UNL75" s="1"/>
      <c r="UNM75" s="1"/>
      <c r="UNN75" s="1"/>
      <c r="UNO75" s="1"/>
      <c r="UNP75" s="1"/>
      <c r="UNQ75" s="1"/>
      <c r="UNR75" s="1"/>
      <c r="UNS75" s="1"/>
      <c r="UNT75" s="1"/>
      <c r="UNU75" s="1"/>
      <c r="UNV75" s="1"/>
      <c r="UNW75" s="1"/>
      <c r="UNX75" s="1"/>
      <c r="UNY75" s="1"/>
      <c r="UNZ75" s="1"/>
      <c r="UOA75" s="1"/>
      <c r="UOB75" s="1"/>
      <c r="UOC75" s="1"/>
      <c r="UOD75" s="1"/>
      <c r="UOE75" s="1"/>
      <c r="UOF75" s="1"/>
      <c r="UOG75" s="1"/>
      <c r="UOH75" s="1"/>
      <c r="UOI75" s="1"/>
      <c r="UOJ75" s="1"/>
      <c r="UOK75" s="1"/>
      <c r="UOL75" s="1"/>
      <c r="UOM75" s="1"/>
      <c r="UON75" s="1"/>
      <c r="UOO75" s="1"/>
      <c r="UOP75" s="1"/>
      <c r="UOQ75" s="1"/>
      <c r="UOR75" s="1"/>
      <c r="UOS75" s="1"/>
      <c r="UOT75" s="1"/>
      <c r="UOU75" s="1"/>
      <c r="UOV75" s="1"/>
      <c r="UOW75" s="1"/>
      <c r="UOX75" s="1"/>
      <c r="UOY75" s="1"/>
      <c r="UOZ75" s="1"/>
      <c r="UPA75" s="1"/>
      <c r="UPB75" s="1"/>
      <c r="UPC75" s="1"/>
      <c r="UPD75" s="1"/>
      <c r="UPE75" s="1"/>
      <c r="UPF75" s="1"/>
      <c r="UPG75" s="1"/>
      <c r="UPH75" s="1"/>
      <c r="UPI75" s="1"/>
      <c r="UPJ75" s="1"/>
      <c r="UPK75" s="1"/>
      <c r="UPL75" s="1"/>
      <c r="UPM75" s="1"/>
      <c r="UPN75" s="1"/>
      <c r="UPO75" s="1"/>
      <c r="UPP75" s="1"/>
      <c r="UPQ75" s="1"/>
      <c r="UPR75" s="1"/>
      <c r="UPS75" s="1"/>
      <c r="UPT75" s="1"/>
      <c r="UPU75" s="1"/>
      <c r="UPV75" s="1"/>
      <c r="UPW75" s="1"/>
      <c r="UPX75" s="1"/>
      <c r="UPY75" s="1"/>
      <c r="UPZ75" s="1"/>
      <c r="UQA75" s="1"/>
      <c r="UQB75" s="1"/>
      <c r="UQC75" s="1"/>
      <c r="UQD75" s="1"/>
      <c r="UQE75" s="1"/>
      <c r="UQF75" s="1"/>
      <c r="UQG75" s="1"/>
      <c r="UQH75" s="1"/>
      <c r="UQI75" s="1"/>
      <c r="UQJ75" s="1"/>
      <c r="UQK75" s="1"/>
      <c r="UQL75" s="1"/>
      <c r="UQM75" s="1"/>
      <c r="UQN75" s="1"/>
      <c r="UQO75" s="1"/>
      <c r="UQP75" s="1"/>
      <c r="UQQ75" s="1"/>
      <c r="UQR75" s="1"/>
      <c r="UQS75" s="1"/>
      <c r="UQT75" s="1"/>
      <c r="UQU75" s="1"/>
      <c r="UQV75" s="1"/>
      <c r="UQW75" s="1"/>
      <c r="UQX75" s="1"/>
      <c r="UQY75" s="1"/>
      <c r="UQZ75" s="1"/>
      <c r="URA75" s="1"/>
      <c r="URB75" s="1"/>
      <c r="URC75" s="1"/>
      <c r="URD75" s="1"/>
      <c r="URE75" s="1"/>
      <c r="URF75" s="1"/>
      <c r="URG75" s="1"/>
      <c r="URH75" s="1"/>
      <c r="URI75" s="1"/>
      <c r="URJ75" s="1"/>
      <c r="URK75" s="1"/>
      <c r="URL75" s="1"/>
      <c r="URM75" s="1"/>
      <c r="URN75" s="1"/>
      <c r="URO75" s="1"/>
      <c r="URP75" s="1"/>
      <c r="URQ75" s="1"/>
      <c r="URR75" s="1"/>
      <c r="URS75" s="1"/>
      <c r="URT75" s="1"/>
      <c r="URU75" s="1"/>
      <c r="URV75" s="1"/>
      <c r="URW75" s="1"/>
      <c r="URX75" s="1"/>
      <c r="URY75" s="1"/>
      <c r="URZ75" s="1"/>
      <c r="USA75" s="1"/>
      <c r="USB75" s="1"/>
      <c r="USC75" s="1"/>
      <c r="USD75" s="1"/>
      <c r="USE75" s="1"/>
      <c r="USF75" s="1"/>
      <c r="USG75" s="1"/>
      <c r="USH75" s="1"/>
      <c r="USI75" s="1"/>
      <c r="USJ75" s="1"/>
      <c r="USK75" s="1"/>
      <c r="USL75" s="1"/>
      <c r="USM75" s="1"/>
      <c r="USN75" s="1"/>
      <c r="USO75" s="1"/>
      <c r="USP75" s="1"/>
      <c r="USQ75" s="1"/>
      <c r="USR75" s="1"/>
      <c r="USS75" s="1"/>
      <c r="UST75" s="1"/>
      <c r="USU75" s="1"/>
      <c r="USV75" s="1"/>
      <c r="USW75" s="1"/>
      <c r="USX75" s="1"/>
      <c r="USY75" s="1"/>
      <c r="USZ75" s="1"/>
      <c r="UTA75" s="1"/>
      <c r="UTB75" s="1"/>
      <c r="UTC75" s="1"/>
      <c r="UTD75" s="1"/>
      <c r="UTE75" s="1"/>
      <c r="UTF75" s="1"/>
      <c r="UTG75" s="1"/>
      <c r="UTH75" s="1"/>
      <c r="UTI75" s="1"/>
      <c r="UTJ75" s="1"/>
      <c r="UTK75" s="1"/>
      <c r="UTL75" s="1"/>
      <c r="UTM75" s="1"/>
      <c r="UTN75" s="1"/>
      <c r="UTO75" s="1"/>
      <c r="UTP75" s="1"/>
      <c r="UTQ75" s="1"/>
      <c r="UTR75" s="1"/>
      <c r="UTS75" s="1"/>
      <c r="UTT75" s="1"/>
      <c r="UTU75" s="1"/>
      <c r="UTV75" s="1"/>
      <c r="UTW75" s="1"/>
      <c r="UTX75" s="1"/>
      <c r="UTY75" s="1"/>
      <c r="UTZ75" s="1"/>
      <c r="UUA75" s="1"/>
      <c r="UUB75" s="1"/>
      <c r="UUC75" s="1"/>
      <c r="UUD75" s="1"/>
      <c r="UUE75" s="1"/>
      <c r="UUF75" s="1"/>
      <c r="UUG75" s="1"/>
      <c r="UUH75" s="1"/>
      <c r="UUI75" s="1"/>
      <c r="UUJ75" s="1"/>
      <c r="UUK75" s="1"/>
      <c r="UUL75" s="1"/>
      <c r="UUM75" s="1"/>
      <c r="UUN75" s="1"/>
      <c r="UUO75" s="1"/>
      <c r="UUP75" s="1"/>
      <c r="UUQ75" s="1"/>
      <c r="UUR75" s="1"/>
      <c r="UUS75" s="1"/>
      <c r="UUT75" s="1"/>
      <c r="UUU75" s="1"/>
      <c r="UUV75" s="1"/>
      <c r="UUW75" s="1"/>
      <c r="UUX75" s="1"/>
      <c r="UUY75" s="1"/>
      <c r="UUZ75" s="1"/>
      <c r="UVA75" s="1"/>
      <c r="UVB75" s="1"/>
      <c r="UVC75" s="1"/>
      <c r="UVD75" s="1"/>
      <c r="UVE75" s="1"/>
      <c r="UVF75" s="1"/>
      <c r="UVG75" s="1"/>
      <c r="UVH75" s="1"/>
      <c r="UVI75" s="1"/>
      <c r="UVJ75" s="1"/>
      <c r="UVK75" s="1"/>
      <c r="UVL75" s="1"/>
      <c r="UVM75" s="1"/>
      <c r="UVN75" s="1"/>
      <c r="UVO75" s="1"/>
      <c r="UVP75" s="1"/>
      <c r="UVQ75" s="1"/>
      <c r="UVR75" s="1"/>
      <c r="UVS75" s="1"/>
      <c r="UVT75" s="1"/>
      <c r="UVU75" s="1"/>
      <c r="UVV75" s="1"/>
      <c r="UVW75" s="1"/>
      <c r="UVX75" s="1"/>
      <c r="UVY75" s="1"/>
      <c r="UVZ75" s="1"/>
      <c r="UWA75" s="1"/>
      <c r="UWB75" s="1"/>
      <c r="UWC75" s="1"/>
      <c r="UWD75" s="1"/>
      <c r="UWE75" s="1"/>
      <c r="UWF75" s="1"/>
      <c r="UWG75" s="1"/>
      <c r="UWH75" s="1"/>
      <c r="UWI75" s="1"/>
      <c r="UWJ75" s="1"/>
      <c r="UWK75" s="1"/>
      <c r="UWL75" s="1"/>
      <c r="UWM75" s="1"/>
      <c r="UWN75" s="1"/>
      <c r="UWO75" s="1"/>
      <c r="UWP75" s="1"/>
      <c r="UWQ75" s="1"/>
      <c r="UWR75" s="1"/>
      <c r="UWS75" s="1"/>
      <c r="UWT75" s="1"/>
      <c r="UWU75" s="1"/>
      <c r="UWV75" s="1"/>
      <c r="UWW75" s="1"/>
      <c r="UWX75" s="1"/>
      <c r="UWY75" s="1"/>
      <c r="UWZ75" s="1"/>
      <c r="UXA75" s="1"/>
      <c r="UXB75" s="1"/>
      <c r="UXC75" s="1"/>
      <c r="UXD75" s="1"/>
      <c r="UXE75" s="1"/>
      <c r="UXF75" s="1"/>
      <c r="UXG75" s="1"/>
      <c r="UXH75" s="1"/>
      <c r="UXI75" s="1"/>
      <c r="UXJ75" s="1"/>
      <c r="UXK75" s="1"/>
      <c r="UXL75" s="1"/>
      <c r="UXM75" s="1"/>
      <c r="UXN75" s="1"/>
      <c r="UXO75" s="1"/>
      <c r="UXP75" s="1"/>
      <c r="UXQ75" s="1"/>
      <c r="UXR75" s="1"/>
      <c r="UXS75" s="1"/>
      <c r="UXT75" s="1"/>
      <c r="UXU75" s="1"/>
      <c r="UXV75" s="1"/>
      <c r="UXW75" s="1"/>
      <c r="UXX75" s="1"/>
      <c r="UXY75" s="1"/>
      <c r="UXZ75" s="1"/>
      <c r="UYA75" s="1"/>
      <c r="UYB75" s="1"/>
      <c r="UYC75" s="1"/>
      <c r="UYD75" s="1"/>
      <c r="UYE75" s="1"/>
      <c r="UYF75" s="1"/>
      <c r="UYG75" s="1"/>
      <c r="UYH75" s="1"/>
      <c r="UYI75" s="1"/>
      <c r="UYJ75" s="1"/>
      <c r="UYK75" s="1"/>
      <c r="UYL75" s="1"/>
      <c r="UYM75" s="1"/>
      <c r="UYN75" s="1"/>
      <c r="UYO75" s="1"/>
      <c r="UYP75" s="1"/>
      <c r="UYQ75" s="1"/>
      <c r="UYR75" s="1"/>
      <c r="UYS75" s="1"/>
      <c r="UYT75" s="1"/>
      <c r="UYU75" s="1"/>
      <c r="UYV75" s="1"/>
      <c r="UYW75" s="1"/>
      <c r="UYX75" s="1"/>
      <c r="UYY75" s="1"/>
      <c r="UYZ75" s="1"/>
      <c r="UZA75" s="1"/>
      <c r="UZB75" s="1"/>
      <c r="UZC75" s="1"/>
      <c r="UZD75" s="1"/>
      <c r="UZE75" s="1"/>
      <c r="UZF75" s="1"/>
      <c r="UZG75" s="1"/>
      <c r="UZH75" s="1"/>
      <c r="UZI75" s="1"/>
      <c r="UZJ75" s="1"/>
      <c r="UZK75" s="1"/>
      <c r="UZL75" s="1"/>
      <c r="UZM75" s="1"/>
      <c r="UZN75" s="1"/>
      <c r="UZO75" s="1"/>
      <c r="UZP75" s="1"/>
      <c r="UZQ75" s="1"/>
      <c r="UZR75" s="1"/>
      <c r="UZS75" s="1"/>
      <c r="UZT75" s="1"/>
      <c r="UZU75" s="1"/>
      <c r="UZV75" s="1"/>
      <c r="UZW75" s="1"/>
      <c r="UZX75" s="1"/>
      <c r="UZY75" s="1"/>
      <c r="UZZ75" s="1"/>
      <c r="VAA75" s="1"/>
      <c r="VAB75" s="1"/>
      <c r="VAC75" s="1"/>
      <c r="VAD75" s="1"/>
      <c r="VAE75" s="1"/>
      <c r="VAF75" s="1"/>
      <c r="VAG75" s="1"/>
      <c r="VAH75" s="1"/>
      <c r="VAI75" s="1"/>
      <c r="VAJ75" s="1"/>
      <c r="VAK75" s="1"/>
      <c r="VAL75" s="1"/>
      <c r="VAM75" s="1"/>
      <c r="VAN75" s="1"/>
      <c r="VAO75" s="1"/>
      <c r="VAP75" s="1"/>
      <c r="VAQ75" s="1"/>
      <c r="VAR75" s="1"/>
      <c r="VAS75" s="1"/>
      <c r="VAT75" s="1"/>
      <c r="VAU75" s="1"/>
      <c r="VAV75" s="1"/>
      <c r="VAW75" s="1"/>
      <c r="VAX75" s="1"/>
      <c r="VAY75" s="1"/>
      <c r="VAZ75" s="1"/>
      <c r="VBA75" s="1"/>
      <c r="VBB75" s="1"/>
      <c r="VBC75" s="1"/>
      <c r="VBD75" s="1"/>
      <c r="VBE75" s="1"/>
      <c r="VBF75" s="1"/>
      <c r="VBG75" s="1"/>
      <c r="VBH75" s="1"/>
      <c r="VBI75" s="1"/>
      <c r="VBJ75" s="1"/>
      <c r="VBK75" s="1"/>
      <c r="VBL75" s="1"/>
      <c r="VBM75" s="1"/>
      <c r="VBN75" s="1"/>
      <c r="VBO75" s="1"/>
      <c r="VBP75" s="1"/>
      <c r="VBQ75" s="1"/>
      <c r="VBR75" s="1"/>
      <c r="VBS75" s="1"/>
      <c r="VBT75" s="1"/>
      <c r="VBU75" s="1"/>
      <c r="VBV75" s="1"/>
      <c r="VBW75" s="1"/>
      <c r="VBX75" s="1"/>
      <c r="VBY75" s="1"/>
      <c r="VBZ75" s="1"/>
      <c r="VCA75" s="1"/>
      <c r="VCB75" s="1"/>
      <c r="VCC75" s="1"/>
      <c r="VCD75" s="1"/>
      <c r="VCE75" s="1"/>
      <c r="VCF75" s="1"/>
      <c r="VCG75" s="1"/>
      <c r="VCH75" s="1"/>
      <c r="VCI75" s="1"/>
      <c r="VCJ75" s="1"/>
      <c r="VCK75" s="1"/>
      <c r="VCL75" s="1"/>
      <c r="VCM75" s="1"/>
      <c r="VCN75" s="1"/>
      <c r="VCO75" s="1"/>
      <c r="VCP75" s="1"/>
      <c r="VCQ75" s="1"/>
      <c r="VCR75" s="1"/>
      <c r="VCS75" s="1"/>
      <c r="VCT75" s="1"/>
      <c r="VCU75" s="1"/>
      <c r="VCV75" s="1"/>
      <c r="VCW75" s="1"/>
      <c r="VCX75" s="1"/>
      <c r="VCY75" s="1"/>
      <c r="VCZ75" s="1"/>
      <c r="VDA75" s="1"/>
      <c r="VDB75" s="1"/>
      <c r="VDC75" s="1"/>
      <c r="VDD75" s="1"/>
      <c r="VDE75" s="1"/>
      <c r="VDF75" s="1"/>
      <c r="VDG75" s="1"/>
      <c r="VDH75" s="1"/>
      <c r="VDI75" s="1"/>
      <c r="VDJ75" s="1"/>
      <c r="VDK75" s="1"/>
      <c r="VDL75" s="1"/>
      <c r="VDM75" s="1"/>
      <c r="VDN75" s="1"/>
      <c r="VDO75" s="1"/>
      <c r="VDP75" s="1"/>
      <c r="VDQ75" s="1"/>
      <c r="VDR75" s="1"/>
      <c r="VDS75" s="1"/>
      <c r="VDT75" s="1"/>
      <c r="VDU75" s="1"/>
      <c r="VDV75" s="1"/>
      <c r="VDW75" s="1"/>
      <c r="VDX75" s="1"/>
      <c r="VDY75" s="1"/>
      <c r="VDZ75" s="1"/>
      <c r="VEA75" s="1"/>
      <c r="VEB75" s="1"/>
      <c r="VEC75" s="1"/>
      <c r="VED75" s="1"/>
      <c r="VEE75" s="1"/>
      <c r="VEF75" s="1"/>
      <c r="VEG75" s="1"/>
      <c r="VEH75" s="1"/>
      <c r="VEI75" s="1"/>
      <c r="VEJ75" s="1"/>
      <c r="VEK75" s="1"/>
      <c r="VEL75" s="1"/>
      <c r="VEM75" s="1"/>
      <c r="VEN75" s="1"/>
      <c r="VEO75" s="1"/>
      <c r="VEP75" s="1"/>
      <c r="VEQ75" s="1"/>
      <c r="VER75" s="1"/>
      <c r="VES75" s="1"/>
      <c r="VET75" s="1"/>
      <c r="VEU75" s="1"/>
      <c r="VEV75" s="1"/>
      <c r="VEW75" s="1"/>
      <c r="VEX75" s="1"/>
      <c r="VEY75" s="1"/>
      <c r="VEZ75" s="1"/>
      <c r="VFA75" s="1"/>
      <c r="VFB75" s="1"/>
      <c r="VFC75" s="1"/>
      <c r="VFD75" s="1"/>
      <c r="VFE75" s="1"/>
      <c r="VFF75" s="1"/>
      <c r="VFG75" s="1"/>
      <c r="VFH75" s="1"/>
      <c r="VFI75" s="1"/>
      <c r="VFJ75" s="1"/>
      <c r="VFK75" s="1"/>
      <c r="VFL75" s="1"/>
      <c r="VFM75" s="1"/>
      <c r="VFN75" s="1"/>
      <c r="VFO75" s="1"/>
      <c r="VFP75" s="1"/>
      <c r="VFQ75" s="1"/>
      <c r="VFR75" s="1"/>
      <c r="VFS75" s="1"/>
      <c r="VFT75" s="1"/>
      <c r="VFU75" s="1"/>
      <c r="VFV75" s="1"/>
      <c r="VFW75" s="1"/>
      <c r="VFX75" s="1"/>
      <c r="VFY75" s="1"/>
      <c r="VFZ75" s="1"/>
      <c r="VGA75" s="1"/>
      <c r="VGB75" s="1"/>
      <c r="VGC75" s="1"/>
      <c r="VGD75" s="1"/>
      <c r="VGE75" s="1"/>
      <c r="VGF75" s="1"/>
      <c r="VGG75" s="1"/>
      <c r="VGH75" s="1"/>
      <c r="VGI75" s="1"/>
      <c r="VGJ75" s="1"/>
      <c r="VGK75" s="1"/>
      <c r="VGL75" s="1"/>
      <c r="VGM75" s="1"/>
      <c r="VGN75" s="1"/>
      <c r="VGO75" s="1"/>
      <c r="VGP75" s="1"/>
      <c r="VGQ75" s="1"/>
      <c r="VGR75" s="1"/>
      <c r="VGS75" s="1"/>
      <c r="VGT75" s="1"/>
      <c r="VGU75" s="1"/>
      <c r="VGV75" s="1"/>
      <c r="VGW75" s="1"/>
      <c r="VGX75" s="1"/>
      <c r="VGY75" s="1"/>
      <c r="VGZ75" s="1"/>
      <c r="VHA75" s="1"/>
      <c r="VHB75" s="1"/>
      <c r="VHC75" s="1"/>
      <c r="VHD75" s="1"/>
      <c r="VHE75" s="1"/>
      <c r="VHF75" s="1"/>
      <c r="VHG75" s="1"/>
      <c r="VHH75" s="1"/>
      <c r="VHI75" s="1"/>
      <c r="VHJ75" s="1"/>
      <c r="VHK75" s="1"/>
      <c r="VHL75" s="1"/>
      <c r="VHM75" s="1"/>
      <c r="VHN75" s="1"/>
      <c r="VHO75" s="1"/>
      <c r="VHP75" s="1"/>
      <c r="VHQ75" s="1"/>
      <c r="VHR75" s="1"/>
      <c r="VHS75" s="1"/>
      <c r="VHT75" s="1"/>
      <c r="VHU75" s="1"/>
      <c r="VHV75" s="1"/>
      <c r="VHW75" s="1"/>
      <c r="VHX75" s="1"/>
      <c r="VHY75" s="1"/>
      <c r="VHZ75" s="1"/>
      <c r="VIA75" s="1"/>
      <c r="VIB75" s="1"/>
      <c r="VIC75" s="1"/>
      <c r="VID75" s="1"/>
      <c r="VIE75" s="1"/>
      <c r="VIF75" s="1"/>
      <c r="VIG75" s="1"/>
      <c r="VIH75" s="1"/>
      <c r="VII75" s="1"/>
      <c r="VIJ75" s="1"/>
      <c r="VIK75" s="1"/>
      <c r="VIL75" s="1"/>
      <c r="VIM75" s="1"/>
      <c r="VIN75" s="1"/>
      <c r="VIO75" s="1"/>
      <c r="VIP75" s="1"/>
      <c r="VIQ75" s="1"/>
      <c r="VIR75" s="1"/>
      <c r="VIS75" s="1"/>
      <c r="VIT75" s="1"/>
      <c r="VIU75" s="1"/>
      <c r="VIV75" s="1"/>
      <c r="VIW75" s="1"/>
      <c r="VIX75" s="1"/>
      <c r="VIY75" s="1"/>
      <c r="VIZ75" s="1"/>
      <c r="VJA75" s="1"/>
      <c r="VJB75" s="1"/>
      <c r="VJC75" s="1"/>
      <c r="VJD75" s="1"/>
      <c r="VJE75" s="1"/>
      <c r="VJF75" s="1"/>
      <c r="VJG75" s="1"/>
      <c r="VJH75" s="1"/>
      <c r="VJI75" s="1"/>
      <c r="VJJ75" s="1"/>
      <c r="VJK75" s="1"/>
      <c r="VJL75" s="1"/>
      <c r="VJM75" s="1"/>
      <c r="VJN75" s="1"/>
      <c r="VJO75" s="1"/>
      <c r="VJP75" s="1"/>
      <c r="VJQ75" s="1"/>
      <c r="VJR75" s="1"/>
      <c r="VJS75" s="1"/>
      <c r="VJT75" s="1"/>
      <c r="VJU75" s="1"/>
      <c r="VJV75" s="1"/>
      <c r="VJW75" s="1"/>
      <c r="VJX75" s="1"/>
      <c r="VJY75" s="1"/>
      <c r="VJZ75" s="1"/>
      <c r="VKA75" s="1"/>
      <c r="VKB75" s="1"/>
      <c r="VKC75" s="1"/>
      <c r="VKD75" s="1"/>
      <c r="VKE75" s="1"/>
      <c r="VKF75" s="1"/>
      <c r="VKG75" s="1"/>
      <c r="VKH75" s="1"/>
      <c r="VKI75" s="1"/>
      <c r="VKJ75" s="1"/>
      <c r="VKK75" s="1"/>
      <c r="VKL75" s="1"/>
      <c r="VKM75" s="1"/>
      <c r="VKN75" s="1"/>
      <c r="VKO75" s="1"/>
      <c r="VKP75" s="1"/>
      <c r="VKQ75" s="1"/>
      <c r="VKR75" s="1"/>
      <c r="VKS75" s="1"/>
      <c r="VKT75" s="1"/>
      <c r="VKU75" s="1"/>
      <c r="VKV75" s="1"/>
      <c r="VKW75" s="1"/>
      <c r="VKX75" s="1"/>
      <c r="VKY75" s="1"/>
      <c r="VKZ75" s="1"/>
      <c r="VLA75" s="1"/>
      <c r="VLB75" s="1"/>
      <c r="VLC75" s="1"/>
      <c r="VLD75" s="1"/>
      <c r="VLE75" s="1"/>
      <c r="VLF75" s="1"/>
      <c r="VLG75" s="1"/>
      <c r="VLH75" s="1"/>
      <c r="VLI75" s="1"/>
      <c r="VLJ75" s="1"/>
      <c r="VLK75" s="1"/>
      <c r="VLL75" s="1"/>
      <c r="VLM75" s="1"/>
      <c r="VLN75" s="1"/>
      <c r="VLO75" s="1"/>
      <c r="VLP75" s="1"/>
      <c r="VLQ75" s="1"/>
      <c r="VLR75" s="1"/>
      <c r="VLS75" s="1"/>
      <c r="VLT75" s="1"/>
      <c r="VLU75" s="1"/>
      <c r="VLV75" s="1"/>
      <c r="VLW75" s="1"/>
      <c r="VLX75" s="1"/>
      <c r="VLY75" s="1"/>
      <c r="VLZ75" s="1"/>
      <c r="VMA75" s="1"/>
      <c r="VMB75" s="1"/>
      <c r="VMC75" s="1"/>
      <c r="VMD75" s="1"/>
      <c r="VME75" s="1"/>
      <c r="VMF75" s="1"/>
      <c r="VMG75" s="1"/>
      <c r="VMH75" s="1"/>
      <c r="VMI75" s="1"/>
      <c r="VMJ75" s="1"/>
      <c r="VMK75" s="1"/>
      <c r="VML75" s="1"/>
      <c r="VMM75" s="1"/>
      <c r="VMN75" s="1"/>
      <c r="VMO75" s="1"/>
      <c r="VMP75" s="1"/>
      <c r="VMQ75" s="1"/>
      <c r="VMR75" s="1"/>
      <c r="VMS75" s="1"/>
      <c r="VMT75" s="1"/>
      <c r="VMU75" s="1"/>
      <c r="VMV75" s="1"/>
      <c r="VMW75" s="1"/>
      <c r="VMX75" s="1"/>
      <c r="VMY75" s="1"/>
      <c r="VMZ75" s="1"/>
      <c r="VNA75" s="1"/>
      <c r="VNB75" s="1"/>
      <c r="VNC75" s="1"/>
      <c r="VND75" s="1"/>
      <c r="VNE75" s="1"/>
      <c r="VNF75" s="1"/>
      <c r="VNG75" s="1"/>
      <c r="VNH75" s="1"/>
      <c r="VNI75" s="1"/>
      <c r="VNJ75" s="1"/>
      <c r="VNK75" s="1"/>
      <c r="VNL75" s="1"/>
      <c r="VNM75" s="1"/>
      <c r="VNN75" s="1"/>
      <c r="VNO75" s="1"/>
      <c r="VNP75" s="1"/>
      <c r="VNQ75" s="1"/>
      <c r="VNR75" s="1"/>
      <c r="VNS75" s="1"/>
      <c r="VNT75" s="1"/>
      <c r="VNU75" s="1"/>
      <c r="VNV75" s="1"/>
      <c r="VNW75" s="1"/>
      <c r="VNX75" s="1"/>
      <c r="VNY75" s="1"/>
      <c r="VNZ75" s="1"/>
      <c r="VOA75" s="1"/>
      <c r="VOB75" s="1"/>
      <c r="VOC75" s="1"/>
      <c r="VOD75" s="1"/>
      <c r="VOE75" s="1"/>
      <c r="VOF75" s="1"/>
      <c r="VOG75" s="1"/>
      <c r="VOH75" s="1"/>
      <c r="VOI75" s="1"/>
      <c r="VOJ75" s="1"/>
      <c r="VOK75" s="1"/>
      <c r="VOL75" s="1"/>
      <c r="VOM75" s="1"/>
      <c r="VON75" s="1"/>
      <c r="VOO75" s="1"/>
      <c r="VOP75" s="1"/>
      <c r="VOQ75" s="1"/>
      <c r="VOR75" s="1"/>
      <c r="VOS75" s="1"/>
      <c r="VOT75" s="1"/>
      <c r="VOU75" s="1"/>
      <c r="VOV75" s="1"/>
      <c r="VOW75" s="1"/>
      <c r="VOX75" s="1"/>
      <c r="VOY75" s="1"/>
      <c r="VOZ75" s="1"/>
      <c r="VPA75" s="1"/>
      <c r="VPB75" s="1"/>
      <c r="VPC75" s="1"/>
      <c r="VPD75" s="1"/>
      <c r="VPE75" s="1"/>
      <c r="VPF75" s="1"/>
      <c r="VPG75" s="1"/>
      <c r="VPH75" s="1"/>
      <c r="VPI75" s="1"/>
      <c r="VPJ75" s="1"/>
      <c r="VPK75" s="1"/>
      <c r="VPL75" s="1"/>
      <c r="VPM75" s="1"/>
      <c r="VPN75" s="1"/>
      <c r="VPO75" s="1"/>
      <c r="VPP75" s="1"/>
      <c r="VPQ75" s="1"/>
      <c r="VPR75" s="1"/>
      <c r="VPS75" s="1"/>
      <c r="VPT75" s="1"/>
      <c r="VPU75" s="1"/>
      <c r="VPV75" s="1"/>
      <c r="VPW75" s="1"/>
      <c r="VPX75" s="1"/>
      <c r="VPY75" s="1"/>
      <c r="VPZ75" s="1"/>
      <c r="VQA75" s="1"/>
      <c r="VQB75" s="1"/>
      <c r="VQC75" s="1"/>
      <c r="VQD75" s="1"/>
      <c r="VQE75" s="1"/>
      <c r="VQF75" s="1"/>
      <c r="VQG75" s="1"/>
      <c r="VQH75" s="1"/>
      <c r="VQI75" s="1"/>
      <c r="VQJ75" s="1"/>
      <c r="VQK75" s="1"/>
      <c r="VQL75" s="1"/>
      <c r="VQM75" s="1"/>
      <c r="VQN75" s="1"/>
      <c r="VQO75" s="1"/>
      <c r="VQP75" s="1"/>
      <c r="VQQ75" s="1"/>
      <c r="VQR75" s="1"/>
      <c r="VQS75" s="1"/>
      <c r="VQT75" s="1"/>
      <c r="VQU75" s="1"/>
      <c r="VQV75" s="1"/>
      <c r="VQW75" s="1"/>
      <c r="VQX75" s="1"/>
      <c r="VQY75" s="1"/>
      <c r="VQZ75" s="1"/>
      <c r="VRA75" s="1"/>
      <c r="VRB75" s="1"/>
      <c r="VRC75" s="1"/>
      <c r="VRD75" s="1"/>
      <c r="VRE75" s="1"/>
      <c r="VRF75" s="1"/>
      <c r="VRG75" s="1"/>
      <c r="VRH75" s="1"/>
      <c r="VRI75" s="1"/>
      <c r="VRJ75" s="1"/>
      <c r="VRK75" s="1"/>
      <c r="VRL75" s="1"/>
      <c r="VRM75" s="1"/>
      <c r="VRN75" s="1"/>
      <c r="VRO75" s="1"/>
      <c r="VRP75" s="1"/>
      <c r="VRQ75" s="1"/>
      <c r="VRR75" s="1"/>
      <c r="VRS75" s="1"/>
      <c r="VRT75" s="1"/>
      <c r="VRU75" s="1"/>
      <c r="VRV75" s="1"/>
      <c r="VRW75" s="1"/>
      <c r="VRX75" s="1"/>
      <c r="VRY75" s="1"/>
      <c r="VRZ75" s="1"/>
      <c r="VSA75" s="1"/>
      <c r="VSB75" s="1"/>
      <c r="VSC75" s="1"/>
      <c r="VSD75" s="1"/>
      <c r="VSE75" s="1"/>
      <c r="VSF75" s="1"/>
      <c r="VSG75" s="1"/>
      <c r="VSH75" s="1"/>
      <c r="VSI75" s="1"/>
      <c r="VSJ75" s="1"/>
      <c r="VSK75" s="1"/>
      <c r="VSL75" s="1"/>
      <c r="VSM75" s="1"/>
      <c r="VSN75" s="1"/>
      <c r="VSO75" s="1"/>
      <c r="VSP75" s="1"/>
      <c r="VSQ75" s="1"/>
      <c r="VSR75" s="1"/>
      <c r="VSS75" s="1"/>
      <c r="VST75" s="1"/>
      <c r="VSU75" s="1"/>
      <c r="VSV75" s="1"/>
      <c r="VSW75" s="1"/>
      <c r="VSX75" s="1"/>
      <c r="VSY75" s="1"/>
      <c r="VSZ75" s="1"/>
      <c r="VTA75" s="1"/>
      <c r="VTB75" s="1"/>
      <c r="VTC75" s="1"/>
      <c r="VTD75" s="1"/>
      <c r="VTE75" s="1"/>
      <c r="VTF75" s="1"/>
      <c r="VTG75" s="1"/>
      <c r="VTH75" s="1"/>
      <c r="VTI75" s="1"/>
      <c r="VTJ75" s="1"/>
      <c r="VTK75" s="1"/>
      <c r="VTL75" s="1"/>
      <c r="VTM75" s="1"/>
      <c r="VTN75" s="1"/>
      <c r="VTO75" s="1"/>
      <c r="VTP75" s="1"/>
      <c r="VTQ75" s="1"/>
      <c r="VTR75" s="1"/>
      <c r="VTS75" s="1"/>
      <c r="VTT75" s="1"/>
      <c r="VTU75" s="1"/>
      <c r="VTV75" s="1"/>
      <c r="VTW75" s="1"/>
      <c r="VTX75" s="1"/>
      <c r="VTY75" s="1"/>
      <c r="VTZ75" s="1"/>
      <c r="VUA75" s="1"/>
      <c r="VUB75" s="1"/>
      <c r="VUC75" s="1"/>
      <c r="VUD75" s="1"/>
      <c r="VUE75" s="1"/>
      <c r="VUF75" s="1"/>
      <c r="VUG75" s="1"/>
      <c r="VUH75" s="1"/>
      <c r="VUI75" s="1"/>
      <c r="VUJ75" s="1"/>
      <c r="VUK75" s="1"/>
      <c r="VUL75" s="1"/>
      <c r="VUM75" s="1"/>
      <c r="VUN75" s="1"/>
      <c r="VUO75" s="1"/>
      <c r="VUP75" s="1"/>
      <c r="VUQ75" s="1"/>
      <c r="VUR75" s="1"/>
      <c r="VUS75" s="1"/>
      <c r="VUT75" s="1"/>
      <c r="VUU75" s="1"/>
      <c r="VUV75" s="1"/>
      <c r="VUW75" s="1"/>
      <c r="VUX75" s="1"/>
      <c r="VUY75" s="1"/>
      <c r="VUZ75" s="1"/>
      <c r="VVA75" s="1"/>
      <c r="VVB75" s="1"/>
      <c r="VVC75" s="1"/>
      <c r="VVD75" s="1"/>
      <c r="VVE75" s="1"/>
      <c r="VVF75" s="1"/>
      <c r="VVG75" s="1"/>
      <c r="VVH75" s="1"/>
      <c r="VVI75" s="1"/>
      <c r="VVJ75" s="1"/>
      <c r="VVK75" s="1"/>
      <c r="VVL75" s="1"/>
      <c r="VVM75" s="1"/>
      <c r="VVN75" s="1"/>
      <c r="VVO75" s="1"/>
      <c r="VVP75" s="1"/>
      <c r="VVQ75" s="1"/>
      <c r="VVR75" s="1"/>
      <c r="VVS75" s="1"/>
      <c r="VVT75" s="1"/>
      <c r="VVU75" s="1"/>
      <c r="VVV75" s="1"/>
      <c r="VVW75" s="1"/>
      <c r="VVX75" s="1"/>
      <c r="VVY75" s="1"/>
      <c r="VVZ75" s="1"/>
      <c r="VWA75" s="1"/>
      <c r="VWB75" s="1"/>
      <c r="VWC75" s="1"/>
      <c r="VWD75" s="1"/>
      <c r="VWE75" s="1"/>
      <c r="VWF75" s="1"/>
      <c r="VWG75" s="1"/>
      <c r="VWH75" s="1"/>
      <c r="VWI75" s="1"/>
      <c r="VWJ75" s="1"/>
      <c r="VWK75" s="1"/>
      <c r="VWL75" s="1"/>
      <c r="VWM75" s="1"/>
      <c r="VWN75" s="1"/>
      <c r="VWO75" s="1"/>
      <c r="VWP75" s="1"/>
      <c r="VWQ75" s="1"/>
      <c r="VWR75" s="1"/>
      <c r="VWS75" s="1"/>
      <c r="VWT75" s="1"/>
      <c r="VWU75" s="1"/>
      <c r="VWV75" s="1"/>
      <c r="VWW75" s="1"/>
      <c r="VWX75" s="1"/>
      <c r="VWY75" s="1"/>
      <c r="VWZ75" s="1"/>
      <c r="VXA75" s="1"/>
      <c r="VXB75" s="1"/>
      <c r="VXC75" s="1"/>
      <c r="VXD75" s="1"/>
      <c r="VXE75" s="1"/>
      <c r="VXF75" s="1"/>
      <c r="VXG75" s="1"/>
      <c r="VXH75" s="1"/>
      <c r="VXI75" s="1"/>
      <c r="VXJ75" s="1"/>
      <c r="VXK75" s="1"/>
      <c r="VXL75" s="1"/>
      <c r="VXM75" s="1"/>
      <c r="VXN75" s="1"/>
      <c r="VXO75" s="1"/>
      <c r="VXP75" s="1"/>
      <c r="VXQ75" s="1"/>
      <c r="VXR75" s="1"/>
      <c r="VXS75" s="1"/>
      <c r="VXT75" s="1"/>
      <c r="VXU75" s="1"/>
      <c r="VXV75" s="1"/>
      <c r="VXW75" s="1"/>
      <c r="VXX75" s="1"/>
      <c r="VXY75" s="1"/>
      <c r="VXZ75" s="1"/>
      <c r="VYA75" s="1"/>
      <c r="VYB75" s="1"/>
      <c r="VYC75" s="1"/>
      <c r="VYD75" s="1"/>
      <c r="VYE75" s="1"/>
      <c r="VYF75" s="1"/>
      <c r="VYG75" s="1"/>
      <c r="VYH75" s="1"/>
      <c r="VYI75" s="1"/>
      <c r="VYJ75" s="1"/>
      <c r="VYK75" s="1"/>
      <c r="VYL75" s="1"/>
      <c r="VYM75" s="1"/>
      <c r="VYN75" s="1"/>
      <c r="VYO75" s="1"/>
      <c r="VYP75" s="1"/>
      <c r="VYQ75" s="1"/>
      <c r="VYR75" s="1"/>
      <c r="VYS75" s="1"/>
      <c r="VYT75" s="1"/>
      <c r="VYU75" s="1"/>
      <c r="VYV75" s="1"/>
      <c r="VYW75" s="1"/>
      <c r="VYX75" s="1"/>
      <c r="VYY75" s="1"/>
      <c r="VYZ75" s="1"/>
      <c r="VZA75" s="1"/>
      <c r="VZB75" s="1"/>
      <c r="VZC75" s="1"/>
      <c r="VZD75" s="1"/>
      <c r="VZE75" s="1"/>
      <c r="VZF75" s="1"/>
      <c r="VZG75" s="1"/>
      <c r="VZH75" s="1"/>
      <c r="VZI75" s="1"/>
      <c r="VZJ75" s="1"/>
      <c r="VZK75" s="1"/>
      <c r="VZL75" s="1"/>
      <c r="VZM75" s="1"/>
      <c r="VZN75" s="1"/>
      <c r="VZO75" s="1"/>
      <c r="VZP75" s="1"/>
      <c r="VZQ75" s="1"/>
      <c r="VZR75" s="1"/>
      <c r="VZS75" s="1"/>
      <c r="VZT75" s="1"/>
      <c r="VZU75" s="1"/>
      <c r="VZV75" s="1"/>
      <c r="VZW75" s="1"/>
      <c r="VZX75" s="1"/>
      <c r="VZY75" s="1"/>
      <c r="VZZ75" s="1"/>
      <c r="WAA75" s="1"/>
      <c r="WAB75" s="1"/>
      <c r="WAC75" s="1"/>
      <c r="WAD75" s="1"/>
      <c r="WAE75" s="1"/>
      <c r="WAF75" s="1"/>
      <c r="WAG75" s="1"/>
      <c r="WAH75" s="1"/>
      <c r="WAI75" s="1"/>
      <c r="WAJ75" s="1"/>
      <c r="WAK75" s="1"/>
      <c r="WAL75" s="1"/>
      <c r="WAM75" s="1"/>
      <c r="WAN75" s="1"/>
      <c r="WAO75" s="1"/>
      <c r="WAP75" s="1"/>
      <c r="WAQ75" s="1"/>
      <c r="WAR75" s="1"/>
      <c r="WAS75" s="1"/>
      <c r="WAT75" s="1"/>
      <c r="WAU75" s="1"/>
      <c r="WAV75" s="1"/>
      <c r="WAW75" s="1"/>
      <c r="WAX75" s="1"/>
      <c r="WAY75" s="1"/>
      <c r="WAZ75" s="1"/>
      <c r="WBA75" s="1"/>
      <c r="WBB75" s="1"/>
      <c r="WBC75" s="1"/>
      <c r="WBD75" s="1"/>
      <c r="WBE75" s="1"/>
      <c r="WBF75" s="1"/>
      <c r="WBG75" s="1"/>
      <c r="WBH75" s="1"/>
      <c r="WBI75" s="1"/>
      <c r="WBJ75" s="1"/>
      <c r="WBK75" s="1"/>
      <c r="WBL75" s="1"/>
      <c r="WBM75" s="1"/>
      <c r="WBN75" s="1"/>
      <c r="WBO75" s="1"/>
      <c r="WBP75" s="1"/>
      <c r="WBQ75" s="1"/>
      <c r="WBR75" s="1"/>
      <c r="WBS75" s="1"/>
      <c r="WBT75" s="1"/>
      <c r="WBU75" s="1"/>
      <c r="WBV75" s="1"/>
      <c r="WBW75" s="1"/>
      <c r="WBX75" s="1"/>
      <c r="WBY75" s="1"/>
      <c r="WBZ75" s="1"/>
      <c r="WCA75" s="1"/>
      <c r="WCB75" s="1"/>
      <c r="WCC75" s="1"/>
      <c r="WCD75" s="1"/>
      <c r="WCE75" s="1"/>
      <c r="WCF75" s="1"/>
      <c r="WCG75" s="1"/>
      <c r="WCH75" s="1"/>
      <c r="WCI75" s="1"/>
      <c r="WCJ75" s="1"/>
      <c r="WCK75" s="1"/>
      <c r="WCL75" s="1"/>
      <c r="WCM75" s="1"/>
      <c r="WCN75" s="1"/>
      <c r="WCO75" s="1"/>
      <c r="WCP75" s="1"/>
      <c r="WCQ75" s="1"/>
      <c r="WCR75" s="1"/>
      <c r="WCS75" s="1"/>
      <c r="WCT75" s="1"/>
      <c r="WCU75" s="1"/>
      <c r="WCV75" s="1"/>
      <c r="WCW75" s="1"/>
      <c r="WCX75" s="1"/>
      <c r="WCY75" s="1"/>
      <c r="WCZ75" s="1"/>
      <c r="WDA75" s="1"/>
      <c r="WDB75" s="1"/>
      <c r="WDC75" s="1"/>
      <c r="WDD75" s="1"/>
      <c r="WDE75" s="1"/>
      <c r="WDF75" s="1"/>
      <c r="WDG75" s="1"/>
      <c r="WDH75" s="1"/>
      <c r="WDI75" s="1"/>
      <c r="WDJ75" s="1"/>
      <c r="WDK75" s="1"/>
      <c r="WDL75" s="1"/>
      <c r="WDM75" s="1"/>
      <c r="WDN75" s="1"/>
      <c r="WDO75" s="1"/>
      <c r="WDP75" s="1"/>
      <c r="WDQ75" s="1"/>
      <c r="WDR75" s="1"/>
      <c r="WDS75" s="1"/>
      <c r="WDT75" s="1"/>
      <c r="WDU75" s="1"/>
      <c r="WDV75" s="1"/>
      <c r="WDW75" s="1"/>
      <c r="WDX75" s="1"/>
      <c r="WDY75" s="1"/>
      <c r="WDZ75" s="1"/>
      <c r="WEA75" s="1"/>
      <c r="WEB75" s="1"/>
      <c r="WEC75" s="1"/>
      <c r="WED75" s="1"/>
      <c r="WEE75" s="1"/>
      <c r="WEF75" s="1"/>
      <c r="WEG75" s="1"/>
      <c r="WEH75" s="1"/>
      <c r="WEI75" s="1"/>
      <c r="WEJ75" s="1"/>
      <c r="WEK75" s="1"/>
      <c r="WEL75" s="1"/>
      <c r="WEM75" s="1"/>
      <c r="WEN75" s="1"/>
      <c r="WEO75" s="1"/>
      <c r="WEP75" s="1"/>
      <c r="WEQ75" s="1"/>
      <c r="WER75" s="1"/>
      <c r="WES75" s="1"/>
      <c r="WET75" s="1"/>
      <c r="WEU75" s="1"/>
      <c r="WEV75" s="1"/>
      <c r="WEW75" s="1"/>
      <c r="WEX75" s="1"/>
      <c r="WEY75" s="1"/>
      <c r="WEZ75" s="1"/>
      <c r="WFA75" s="1"/>
      <c r="WFB75" s="1"/>
      <c r="WFC75" s="1"/>
      <c r="WFD75" s="1"/>
      <c r="WFE75" s="1"/>
      <c r="WFF75" s="1"/>
      <c r="WFG75" s="1"/>
      <c r="WFH75" s="1"/>
      <c r="WFI75" s="1"/>
      <c r="WFJ75" s="1"/>
      <c r="WFK75" s="1"/>
      <c r="WFL75" s="1"/>
      <c r="WFM75" s="1"/>
      <c r="WFN75" s="1"/>
      <c r="WFO75" s="1"/>
      <c r="WFP75" s="1"/>
      <c r="WFQ75" s="1"/>
      <c r="WFR75" s="1"/>
      <c r="WFS75" s="1"/>
      <c r="WFT75" s="1"/>
      <c r="WFU75" s="1"/>
      <c r="WFV75" s="1"/>
      <c r="WFW75" s="1"/>
      <c r="WFX75" s="1"/>
      <c r="WFY75" s="1"/>
      <c r="WFZ75" s="1"/>
      <c r="WGA75" s="1"/>
      <c r="WGB75" s="1"/>
      <c r="WGC75" s="1"/>
      <c r="WGD75" s="1"/>
      <c r="WGE75" s="1"/>
      <c r="WGF75" s="1"/>
      <c r="WGG75" s="1"/>
      <c r="WGH75" s="1"/>
      <c r="WGI75" s="1"/>
      <c r="WGJ75" s="1"/>
      <c r="WGK75" s="1"/>
      <c r="WGL75" s="1"/>
      <c r="WGM75" s="1"/>
      <c r="WGN75" s="1"/>
      <c r="WGO75" s="1"/>
      <c r="WGP75" s="1"/>
      <c r="WGQ75" s="1"/>
      <c r="WGR75" s="1"/>
      <c r="WGS75" s="1"/>
      <c r="WGT75" s="1"/>
      <c r="WGU75" s="1"/>
      <c r="WGV75" s="1"/>
      <c r="WGW75" s="1"/>
      <c r="WGX75" s="1"/>
      <c r="WGY75" s="1"/>
      <c r="WGZ75" s="1"/>
      <c r="WHA75" s="1"/>
      <c r="WHB75" s="1"/>
      <c r="WHC75" s="1"/>
      <c r="WHD75" s="1"/>
      <c r="WHE75" s="1"/>
      <c r="WHF75" s="1"/>
      <c r="WHG75" s="1"/>
      <c r="WHH75" s="1"/>
      <c r="WHI75" s="1"/>
      <c r="WHJ75" s="1"/>
      <c r="WHK75" s="1"/>
      <c r="WHL75" s="1"/>
      <c r="WHM75" s="1"/>
      <c r="WHN75" s="1"/>
      <c r="WHO75" s="1"/>
      <c r="WHP75" s="1"/>
      <c r="WHQ75" s="1"/>
      <c r="WHR75" s="1"/>
      <c r="WHS75" s="1"/>
      <c r="WHT75" s="1"/>
      <c r="WHU75" s="1"/>
      <c r="WHV75" s="1"/>
      <c r="WHW75" s="1"/>
      <c r="WHX75" s="1"/>
      <c r="WHY75" s="1"/>
      <c r="WHZ75" s="1"/>
      <c r="WIA75" s="1"/>
      <c r="WIB75" s="1"/>
      <c r="WIC75" s="1"/>
      <c r="WID75" s="1"/>
      <c r="WIE75" s="1"/>
      <c r="WIF75" s="1"/>
      <c r="WIG75" s="1"/>
      <c r="WIH75" s="1"/>
      <c r="WII75" s="1"/>
      <c r="WIJ75" s="1"/>
      <c r="WIK75" s="1"/>
      <c r="WIL75" s="1"/>
      <c r="WIM75" s="1"/>
      <c r="WIN75" s="1"/>
      <c r="WIO75" s="1"/>
      <c r="WIP75" s="1"/>
      <c r="WIQ75" s="1"/>
      <c r="WIR75" s="1"/>
      <c r="WIS75" s="1"/>
      <c r="WIT75" s="1"/>
      <c r="WIU75" s="1"/>
      <c r="WIV75" s="1"/>
      <c r="WIW75" s="1"/>
      <c r="WIX75" s="1"/>
      <c r="WIY75" s="1"/>
      <c r="WIZ75" s="1"/>
      <c r="WJA75" s="1"/>
      <c r="WJB75" s="1"/>
      <c r="WJC75" s="1"/>
      <c r="WJD75" s="1"/>
      <c r="WJE75" s="1"/>
      <c r="WJF75" s="1"/>
      <c r="WJG75" s="1"/>
      <c r="WJH75" s="1"/>
      <c r="WJI75" s="1"/>
      <c r="WJJ75" s="1"/>
      <c r="WJK75" s="1"/>
      <c r="WJL75" s="1"/>
      <c r="WJM75" s="1"/>
      <c r="WJN75" s="1"/>
      <c r="WJO75" s="1"/>
      <c r="WJP75" s="1"/>
      <c r="WJQ75" s="1"/>
      <c r="WJR75" s="1"/>
      <c r="WJS75" s="1"/>
      <c r="WJT75" s="1"/>
      <c r="WJU75" s="1"/>
      <c r="WJV75" s="1"/>
      <c r="WJW75" s="1"/>
      <c r="WJX75" s="1"/>
      <c r="WJY75" s="1"/>
      <c r="WJZ75" s="1"/>
      <c r="WKA75" s="1"/>
      <c r="WKB75" s="1"/>
      <c r="WKC75" s="1"/>
      <c r="WKD75" s="1"/>
      <c r="WKE75" s="1"/>
      <c r="WKF75" s="1"/>
      <c r="WKG75" s="1"/>
      <c r="WKH75" s="1"/>
      <c r="WKI75" s="1"/>
      <c r="WKJ75" s="1"/>
      <c r="WKK75" s="1"/>
      <c r="WKL75" s="1"/>
      <c r="WKM75" s="1"/>
      <c r="WKN75" s="1"/>
      <c r="WKO75" s="1"/>
      <c r="WKP75" s="1"/>
      <c r="WKQ75" s="1"/>
      <c r="WKR75" s="1"/>
      <c r="WKS75" s="1"/>
      <c r="WKT75" s="1"/>
      <c r="WKU75" s="1"/>
      <c r="WKV75" s="1"/>
      <c r="WKW75" s="1"/>
      <c r="WKX75" s="1"/>
      <c r="WKY75" s="1"/>
      <c r="WKZ75" s="1"/>
      <c r="WLA75" s="1"/>
      <c r="WLB75" s="1"/>
      <c r="WLC75" s="1"/>
      <c r="WLD75" s="1"/>
      <c r="WLE75" s="1"/>
      <c r="WLF75" s="1"/>
      <c r="WLG75" s="1"/>
      <c r="WLH75" s="1"/>
      <c r="WLI75" s="1"/>
      <c r="WLJ75" s="1"/>
      <c r="WLK75" s="1"/>
      <c r="WLL75" s="1"/>
      <c r="WLM75" s="1"/>
      <c r="WLN75" s="1"/>
      <c r="WLO75" s="1"/>
      <c r="WLP75" s="1"/>
      <c r="WLQ75" s="1"/>
      <c r="WLR75" s="1"/>
      <c r="WLS75" s="1"/>
      <c r="WLT75" s="1"/>
      <c r="WLU75" s="1"/>
      <c r="WLV75" s="1"/>
      <c r="WLW75" s="1"/>
      <c r="WLX75" s="1"/>
      <c r="WLY75" s="1"/>
      <c r="WLZ75" s="1"/>
      <c r="WMA75" s="1"/>
      <c r="WMB75" s="1"/>
      <c r="WMC75" s="1"/>
      <c r="WMD75" s="1"/>
      <c r="WME75" s="1"/>
      <c r="WMF75" s="1"/>
      <c r="WMG75" s="1"/>
      <c r="WMH75" s="1"/>
      <c r="WMI75" s="1"/>
      <c r="WMJ75" s="1"/>
      <c r="WMK75" s="1"/>
      <c r="WML75" s="1"/>
      <c r="WMM75" s="1"/>
      <c r="WMN75" s="1"/>
      <c r="WMO75" s="1"/>
      <c r="WMP75" s="1"/>
      <c r="WMQ75" s="1"/>
      <c r="WMR75" s="1"/>
      <c r="WMS75" s="1"/>
      <c r="WMT75" s="1"/>
      <c r="WMU75" s="1"/>
      <c r="WMV75" s="1"/>
      <c r="WMW75" s="1"/>
      <c r="WMX75" s="1"/>
      <c r="WMY75" s="1"/>
      <c r="WMZ75" s="1"/>
      <c r="WNA75" s="1"/>
      <c r="WNB75" s="1"/>
      <c r="WNC75" s="1"/>
      <c r="WND75" s="1"/>
      <c r="WNE75" s="1"/>
      <c r="WNF75" s="1"/>
      <c r="WNG75" s="1"/>
      <c r="WNH75" s="1"/>
      <c r="WNI75" s="1"/>
      <c r="WNJ75" s="1"/>
      <c r="WNK75" s="1"/>
      <c r="WNL75" s="1"/>
      <c r="WNM75" s="1"/>
      <c r="WNN75" s="1"/>
      <c r="WNO75" s="1"/>
      <c r="WNP75" s="1"/>
      <c r="WNQ75" s="1"/>
      <c r="WNR75" s="1"/>
      <c r="WNS75" s="1"/>
      <c r="WNT75" s="1"/>
      <c r="WNU75" s="1"/>
      <c r="WNV75" s="1"/>
      <c r="WNW75" s="1"/>
      <c r="WNX75" s="1"/>
      <c r="WNY75" s="1"/>
      <c r="WNZ75" s="1"/>
      <c r="WOA75" s="1"/>
      <c r="WOB75" s="1"/>
      <c r="WOC75" s="1"/>
      <c r="WOD75" s="1"/>
      <c r="WOE75" s="1"/>
      <c r="WOF75" s="1"/>
      <c r="WOG75" s="1"/>
      <c r="WOH75" s="1"/>
      <c r="WOI75" s="1"/>
      <c r="WOJ75" s="1"/>
      <c r="WOK75" s="1"/>
      <c r="WOL75" s="1"/>
      <c r="WOM75" s="1"/>
      <c r="WON75" s="1"/>
      <c r="WOO75" s="1"/>
      <c r="WOP75" s="1"/>
      <c r="WOQ75" s="1"/>
      <c r="WOR75" s="1"/>
      <c r="WOS75" s="1"/>
      <c r="WOT75" s="1"/>
      <c r="WOU75" s="1"/>
      <c r="WOV75" s="1"/>
      <c r="WOW75" s="1"/>
      <c r="WOX75" s="1"/>
      <c r="WOY75" s="1"/>
      <c r="WOZ75" s="1"/>
      <c r="WPA75" s="1"/>
      <c r="WPB75" s="1"/>
      <c r="WPC75" s="1"/>
      <c r="WPD75" s="1"/>
      <c r="WPE75" s="1"/>
      <c r="WPF75" s="1"/>
      <c r="WPG75" s="1"/>
      <c r="WPH75" s="1"/>
      <c r="WPI75" s="1"/>
      <c r="WPJ75" s="1"/>
      <c r="WPK75" s="1"/>
      <c r="WPL75" s="1"/>
      <c r="WPM75" s="1"/>
      <c r="WPN75" s="1"/>
      <c r="WPO75" s="1"/>
      <c r="WPP75" s="1"/>
      <c r="WPQ75" s="1"/>
      <c r="WPR75" s="1"/>
      <c r="WPS75" s="1"/>
      <c r="WPT75" s="1"/>
      <c r="WPU75" s="1"/>
      <c r="WPV75" s="1"/>
      <c r="WPW75" s="1"/>
      <c r="WPX75" s="1"/>
      <c r="WPY75" s="1"/>
      <c r="WPZ75" s="1"/>
      <c r="WQA75" s="1"/>
      <c r="WQB75" s="1"/>
      <c r="WQC75" s="1"/>
      <c r="WQD75" s="1"/>
      <c r="WQE75" s="1"/>
      <c r="WQF75" s="1"/>
      <c r="WQG75" s="1"/>
      <c r="WQH75" s="1"/>
      <c r="WQI75" s="1"/>
      <c r="WQJ75" s="1"/>
      <c r="WQK75" s="1"/>
      <c r="WQL75" s="1"/>
      <c r="WQM75" s="1"/>
      <c r="WQN75" s="1"/>
      <c r="WQO75" s="1"/>
      <c r="WQP75" s="1"/>
      <c r="WQQ75" s="1"/>
      <c r="WQR75" s="1"/>
      <c r="WQS75" s="1"/>
      <c r="WQT75" s="1"/>
      <c r="WQU75" s="1"/>
      <c r="WQV75" s="1"/>
      <c r="WQW75" s="1"/>
      <c r="WQX75" s="1"/>
      <c r="WQY75" s="1"/>
      <c r="WQZ75" s="1"/>
      <c r="WRA75" s="1"/>
      <c r="WRB75" s="1"/>
      <c r="WRC75" s="1"/>
      <c r="WRD75" s="1"/>
      <c r="WRE75" s="1"/>
      <c r="WRF75" s="1"/>
      <c r="WRG75" s="1"/>
      <c r="WRH75" s="1"/>
      <c r="WRI75" s="1"/>
      <c r="WRJ75" s="1"/>
      <c r="WRK75" s="1"/>
      <c r="WRL75" s="1"/>
      <c r="WRM75" s="1"/>
      <c r="WRN75" s="1"/>
      <c r="WRO75" s="1"/>
      <c r="WRP75" s="1"/>
      <c r="WRQ75" s="1"/>
      <c r="WRR75" s="1"/>
      <c r="WRS75" s="1"/>
      <c r="WRT75" s="1"/>
      <c r="WRU75" s="1"/>
      <c r="WRV75" s="1"/>
      <c r="WRW75" s="1"/>
      <c r="WRX75" s="1"/>
      <c r="WRY75" s="1"/>
      <c r="WRZ75" s="1"/>
      <c r="WSA75" s="1"/>
      <c r="WSB75" s="1"/>
      <c r="WSC75" s="1"/>
      <c r="WSD75" s="1"/>
      <c r="WSE75" s="1"/>
      <c r="WSF75" s="1"/>
      <c r="WSG75" s="1"/>
      <c r="WSH75" s="1"/>
      <c r="WSI75" s="1"/>
      <c r="WSJ75" s="1"/>
      <c r="WSK75" s="1"/>
      <c r="WSL75" s="1"/>
      <c r="WSM75" s="1"/>
      <c r="WSN75" s="1"/>
      <c r="WSO75" s="1"/>
      <c r="WSP75" s="1"/>
      <c r="WSQ75" s="1"/>
      <c r="WSR75" s="1"/>
      <c r="WSS75" s="1"/>
      <c r="WST75" s="1"/>
      <c r="WSU75" s="1"/>
      <c r="WSV75" s="1"/>
      <c r="WSW75" s="1"/>
      <c r="WSX75" s="1"/>
      <c r="WSY75" s="1"/>
      <c r="WSZ75" s="1"/>
      <c r="WTA75" s="1"/>
      <c r="WTB75" s="1"/>
      <c r="WTC75" s="1"/>
      <c r="WTD75" s="1"/>
      <c r="WTE75" s="1"/>
      <c r="WTF75" s="1"/>
      <c r="WTG75" s="1"/>
      <c r="WTH75" s="1"/>
      <c r="WTI75" s="1"/>
      <c r="WTJ75" s="1"/>
      <c r="WTK75" s="1"/>
      <c r="WTL75" s="1"/>
      <c r="WTM75" s="1"/>
      <c r="WTN75" s="1"/>
      <c r="WTO75" s="1"/>
      <c r="WTP75" s="1"/>
      <c r="WTQ75" s="1"/>
      <c r="WTR75" s="1"/>
      <c r="WTS75" s="1"/>
      <c r="WTT75" s="1"/>
      <c r="WTU75" s="1"/>
      <c r="WTV75" s="1"/>
      <c r="WTW75" s="1"/>
      <c r="WTX75" s="1"/>
      <c r="WTY75" s="1"/>
      <c r="WTZ75" s="1"/>
      <c r="WUA75" s="1"/>
      <c r="WUB75" s="1"/>
      <c r="WUC75" s="1"/>
      <c r="WUD75" s="1"/>
      <c r="WUE75" s="1"/>
      <c r="WUF75" s="1"/>
      <c r="WUG75" s="1"/>
      <c r="WUH75" s="1"/>
      <c r="WUI75" s="1"/>
      <c r="WUJ75" s="1"/>
      <c r="WUK75" s="1"/>
      <c r="WUL75" s="1"/>
      <c r="WUM75" s="1"/>
      <c r="WUN75" s="1"/>
      <c r="WUO75" s="1"/>
      <c r="WUP75" s="1"/>
      <c r="WUQ75" s="1"/>
      <c r="WUR75" s="1"/>
      <c r="WUS75" s="1"/>
      <c r="WUT75" s="1"/>
      <c r="WUU75" s="1"/>
      <c r="WUV75" s="1"/>
      <c r="WUW75" s="1"/>
      <c r="WUX75" s="1"/>
      <c r="WUY75" s="1"/>
      <c r="WUZ75" s="1"/>
      <c r="WVA75" s="1"/>
      <c r="WVB75" s="1"/>
      <c r="WVC75" s="1"/>
      <c r="WVD75" s="1"/>
      <c r="WVE75" s="1"/>
      <c r="WVF75" s="1"/>
      <c r="WVG75" s="1"/>
      <c r="WVH75" s="1"/>
      <c r="WVI75" s="1"/>
      <c r="WVJ75" s="1"/>
      <c r="WVK75" s="1"/>
      <c r="WVL75" s="1"/>
      <c r="WVM75" s="1"/>
      <c r="WVN75" s="1"/>
      <c r="WVO75" s="1"/>
      <c r="WVP75" s="1"/>
      <c r="WVQ75" s="1"/>
      <c r="WVR75" s="1"/>
      <c r="WVS75" s="1"/>
      <c r="WVT75" s="1"/>
      <c r="WVU75" s="1"/>
      <c r="WVV75" s="1"/>
      <c r="WVW75" s="1"/>
      <c r="WVX75" s="1"/>
      <c r="WVY75" s="1"/>
      <c r="WVZ75" s="1"/>
      <c r="WWA75" s="1"/>
      <c r="WWB75" s="1"/>
      <c r="WWC75" s="1"/>
      <c r="WWD75" s="1"/>
      <c r="WWE75" s="1"/>
      <c r="WWF75" s="1"/>
      <c r="WWG75" s="1"/>
      <c r="WWH75" s="1"/>
      <c r="WWI75" s="1"/>
      <c r="WWJ75" s="1"/>
      <c r="WWK75" s="1"/>
      <c r="WWL75" s="1"/>
      <c r="WWM75" s="1"/>
      <c r="WWN75" s="1"/>
      <c r="WWO75" s="1"/>
      <c r="WWP75" s="1"/>
      <c r="WWQ75" s="1"/>
      <c r="WWR75" s="1"/>
      <c r="WWS75" s="1"/>
      <c r="WWT75" s="1"/>
      <c r="WWU75" s="1"/>
      <c r="WWV75" s="1"/>
      <c r="WWW75" s="1"/>
      <c r="WWX75" s="1"/>
      <c r="WWY75" s="1"/>
      <c r="WWZ75" s="1"/>
      <c r="WXA75" s="1"/>
      <c r="WXB75" s="1"/>
      <c r="WXC75" s="1"/>
      <c r="WXD75" s="1"/>
      <c r="WXE75" s="1"/>
      <c r="WXF75" s="1"/>
      <c r="WXG75" s="1"/>
      <c r="WXH75" s="1"/>
      <c r="WXI75" s="1"/>
      <c r="WXJ75" s="1"/>
      <c r="WXK75" s="1"/>
      <c r="WXL75" s="1"/>
      <c r="WXM75" s="1"/>
      <c r="WXN75" s="1"/>
      <c r="WXO75" s="1"/>
      <c r="WXP75" s="1"/>
      <c r="WXQ75" s="1"/>
      <c r="WXR75" s="1"/>
      <c r="WXS75" s="1"/>
      <c r="WXT75" s="1"/>
      <c r="WXU75" s="1"/>
      <c r="WXV75" s="1"/>
      <c r="WXW75" s="1"/>
      <c r="WXX75" s="1"/>
      <c r="WXY75" s="1"/>
      <c r="WXZ75" s="1"/>
      <c r="WYA75" s="1"/>
      <c r="WYB75" s="1"/>
      <c r="WYC75" s="1"/>
      <c r="WYD75" s="1"/>
      <c r="WYE75" s="1"/>
      <c r="WYF75" s="1"/>
      <c r="WYG75" s="1"/>
      <c r="WYH75" s="1"/>
      <c r="WYI75" s="1"/>
      <c r="WYJ75" s="1"/>
      <c r="WYK75" s="1"/>
      <c r="WYL75" s="1"/>
      <c r="WYM75" s="1"/>
      <c r="WYN75" s="1"/>
      <c r="WYO75" s="1"/>
      <c r="WYP75" s="1"/>
      <c r="WYQ75" s="1"/>
      <c r="WYR75" s="1"/>
      <c r="WYS75" s="1"/>
      <c r="WYT75" s="1"/>
      <c r="WYU75" s="1"/>
      <c r="WYV75" s="1"/>
      <c r="WYW75" s="1"/>
      <c r="WYX75" s="1"/>
      <c r="WYY75" s="1"/>
      <c r="WYZ75" s="1"/>
      <c r="WZA75" s="1"/>
      <c r="WZB75" s="1"/>
      <c r="WZC75" s="1"/>
      <c r="WZD75" s="1"/>
      <c r="WZE75" s="1"/>
      <c r="WZF75" s="1"/>
      <c r="WZG75" s="1"/>
      <c r="WZH75" s="1"/>
      <c r="WZI75" s="1"/>
      <c r="WZJ75" s="1"/>
      <c r="WZK75" s="1"/>
      <c r="WZL75" s="1"/>
      <c r="WZM75" s="1"/>
      <c r="WZN75" s="1"/>
      <c r="WZO75" s="1"/>
      <c r="WZP75" s="1"/>
      <c r="WZQ75" s="1"/>
      <c r="WZR75" s="1"/>
      <c r="WZS75" s="1"/>
      <c r="WZT75" s="1"/>
      <c r="WZU75" s="1"/>
      <c r="WZV75" s="1"/>
      <c r="WZW75" s="1"/>
      <c r="WZX75" s="1"/>
      <c r="WZY75" s="1"/>
      <c r="WZZ75" s="1"/>
      <c r="XAA75" s="1"/>
      <c r="XAB75" s="1"/>
      <c r="XAC75" s="1"/>
      <c r="XAD75" s="1"/>
      <c r="XAE75" s="1"/>
      <c r="XAF75" s="1"/>
      <c r="XAG75" s="1"/>
      <c r="XAH75" s="1"/>
      <c r="XAI75" s="1"/>
      <c r="XAJ75" s="1"/>
      <c r="XAK75" s="1"/>
      <c r="XAL75" s="1"/>
      <c r="XAM75" s="1"/>
      <c r="XAN75" s="1"/>
      <c r="XAO75" s="1"/>
      <c r="XAP75" s="1"/>
      <c r="XAQ75" s="1"/>
      <c r="XAR75" s="1"/>
      <c r="XAS75" s="1"/>
      <c r="XAT75" s="1"/>
      <c r="XAU75" s="1"/>
      <c r="XAV75" s="1"/>
      <c r="XAW75" s="1"/>
      <c r="XAX75" s="1"/>
      <c r="XAY75" s="1"/>
      <c r="XAZ75" s="1"/>
      <c r="XBA75" s="1"/>
      <c r="XBB75" s="1"/>
      <c r="XBC75" s="1"/>
      <c r="XBD75" s="1"/>
      <c r="XBE75" s="1"/>
      <c r="XBF75" s="1"/>
      <c r="XBG75" s="1"/>
      <c r="XBH75" s="1"/>
      <c r="XBI75" s="1"/>
      <c r="XBJ75" s="1"/>
      <c r="XBK75" s="1"/>
      <c r="XBL75" s="1"/>
      <c r="XBM75" s="1"/>
      <c r="XBN75" s="1"/>
      <c r="XBO75" s="1"/>
      <c r="XBP75" s="1"/>
      <c r="XBQ75" s="1"/>
      <c r="XBR75" s="1"/>
      <c r="XBS75" s="1"/>
      <c r="XBT75" s="1"/>
      <c r="XBU75" s="1"/>
      <c r="XBV75" s="1"/>
      <c r="XBW75" s="1"/>
      <c r="XBX75" s="1"/>
      <c r="XBY75" s="1"/>
      <c r="XBZ75" s="1"/>
      <c r="XCA75" s="1"/>
      <c r="XCB75" s="1"/>
      <c r="XCC75" s="1"/>
      <c r="XCD75" s="1"/>
      <c r="XCE75" s="1"/>
      <c r="XCF75" s="1"/>
      <c r="XCG75" s="1"/>
      <c r="XCH75" s="1"/>
      <c r="XCI75" s="1"/>
      <c r="XCJ75" s="1"/>
      <c r="XCK75" s="1"/>
      <c r="XCL75" s="1"/>
      <c r="XCM75" s="1"/>
      <c r="XCN75" s="1"/>
      <c r="XCO75" s="1"/>
      <c r="XCP75" s="1"/>
      <c r="XCQ75" s="1"/>
      <c r="XCR75" s="1"/>
      <c r="XCS75" s="1"/>
      <c r="XCT75" s="1"/>
      <c r="XCU75" s="1"/>
      <c r="XCV75" s="1"/>
      <c r="XCW75" s="1"/>
      <c r="XCX75" s="1"/>
      <c r="XCY75" s="1"/>
      <c r="XCZ75" s="1"/>
      <c r="XDA75" s="1"/>
      <c r="XDB75" s="1"/>
      <c r="XDC75" s="1"/>
      <c r="XDD75" s="1"/>
      <c r="XDE75" s="1"/>
      <c r="XDF75" s="1"/>
      <c r="XDG75" s="1"/>
      <c r="XDH75" s="1"/>
      <c r="XDI75" s="1"/>
      <c r="XDJ75" s="1"/>
      <c r="XDK75" s="1"/>
      <c r="XDL75" s="1"/>
      <c r="XDM75" s="1"/>
      <c r="XDN75" s="1"/>
      <c r="XDO75" s="1"/>
      <c r="XDP75" s="1"/>
      <c r="XDQ75" s="1"/>
      <c r="XDR75" s="1"/>
      <c r="XDS75" s="1"/>
      <c r="XDT75" s="1"/>
      <c r="XDU75" s="1"/>
      <c r="XDV75" s="1"/>
      <c r="XDW75" s="1"/>
      <c r="XDX75" s="1"/>
      <c r="XDY75" s="1"/>
      <c r="XDZ75" s="1"/>
      <c r="XEA75" s="1"/>
      <c r="XEB75" s="1"/>
      <c r="XEC75" s="1"/>
      <c r="XED75" s="1"/>
      <c r="XEE75" s="1"/>
      <c r="XEF75" s="1"/>
      <c r="XEG75" s="1"/>
      <c r="XEH75" s="1"/>
      <c r="XEI75" s="1"/>
      <c r="XEJ75" s="1"/>
      <c r="XEK75" s="1"/>
      <c r="XEL75" s="1"/>
      <c r="XEM75" s="1"/>
      <c r="XEN75" s="1"/>
      <c r="XEO75" s="1"/>
      <c r="XEP75" s="1"/>
      <c r="XEQ75" s="1"/>
      <c r="XER75" s="1"/>
      <c r="XES75" s="1"/>
      <c r="XET75" s="1"/>
      <c r="XEU75" s="1"/>
      <c r="XEV75" s="1"/>
      <c r="XEW75" s="1"/>
      <c r="XEX75" s="1"/>
      <c r="XEY75" s="1"/>
      <c r="XEZ75" s="1"/>
    </row>
    <row r="76" spans="1:16380" s="20" customFormat="1">
      <c r="A76" s="39" t="s">
        <v>56</v>
      </c>
      <c r="B76" s="42">
        <v>7068</v>
      </c>
      <c r="C76" s="14">
        <v>58074</v>
      </c>
      <c r="D76" s="42">
        <v>3784</v>
      </c>
      <c r="E76" s="50">
        <f t="shared" si="11"/>
        <v>6.5158246375314253</v>
      </c>
      <c r="F76" s="14">
        <f t="shared" si="12"/>
        <v>-3284</v>
      </c>
      <c r="G76" s="50">
        <f>(D76/B76)*100</f>
        <v>53.537068477645718</v>
      </c>
      <c r="H76" s="21"/>
      <c r="I76" s="16"/>
      <c r="J76" s="13"/>
      <c r="K76" s="16"/>
      <c r="L76" s="13"/>
      <c r="M76" s="13"/>
    </row>
    <row r="77" spans="1:16380" s="25" customFormat="1" ht="40.5" customHeight="1">
      <c r="A77" s="40" t="s">
        <v>70</v>
      </c>
      <c r="B77" s="37"/>
      <c r="C77" s="14">
        <v>3564</v>
      </c>
      <c r="D77" s="42">
        <v>1</v>
      </c>
      <c r="E77" s="50">
        <f t="shared" si="11"/>
        <v>2.8058361391694729E-2</v>
      </c>
      <c r="F77" s="14">
        <f t="shared" si="12"/>
        <v>1</v>
      </c>
      <c r="G77" s="50">
        <v>0</v>
      </c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  <c r="SP77" s="1"/>
      <c r="SQ77" s="1"/>
      <c r="SR77" s="1"/>
      <c r="SS77" s="1"/>
      <c r="ST77" s="1"/>
      <c r="SU77" s="1"/>
      <c r="SV77" s="1"/>
      <c r="SW77" s="1"/>
      <c r="SX77" s="1"/>
      <c r="SY77" s="1"/>
      <c r="SZ77" s="1"/>
      <c r="TA77" s="1"/>
      <c r="TB77" s="1"/>
      <c r="TC77" s="1"/>
      <c r="TD77" s="1"/>
      <c r="TE77" s="1"/>
      <c r="TF77" s="1"/>
      <c r="TG77" s="1"/>
      <c r="TH77" s="1"/>
      <c r="TI77" s="1"/>
      <c r="TJ77" s="1"/>
      <c r="TK77" s="1"/>
      <c r="TL77" s="1"/>
      <c r="TM77" s="1"/>
      <c r="TN77" s="1"/>
      <c r="TO77" s="1"/>
      <c r="TP77" s="1"/>
      <c r="TQ77" s="1"/>
      <c r="TR77" s="1"/>
      <c r="TS77" s="1"/>
      <c r="TT77" s="1"/>
      <c r="TU77" s="1"/>
      <c r="TV77" s="1"/>
      <c r="TW77" s="1"/>
      <c r="TX77" s="1"/>
      <c r="TY77" s="1"/>
      <c r="TZ77" s="1"/>
      <c r="UA77" s="1"/>
      <c r="UB77" s="1"/>
      <c r="UC77" s="1"/>
      <c r="UD77" s="1"/>
      <c r="UE77" s="1"/>
      <c r="UF77" s="1"/>
      <c r="UG77" s="1"/>
      <c r="UH77" s="1"/>
      <c r="UI77" s="1"/>
      <c r="UJ77" s="1"/>
      <c r="UK77" s="1"/>
      <c r="UL77" s="1"/>
      <c r="UM77" s="1"/>
      <c r="UN77" s="1"/>
      <c r="UO77" s="1"/>
      <c r="UP77" s="1"/>
      <c r="UQ77" s="1"/>
      <c r="UR77" s="1"/>
      <c r="US77" s="1"/>
      <c r="UT77" s="1"/>
      <c r="UU77" s="1"/>
      <c r="UV77" s="1"/>
      <c r="UW77" s="1"/>
      <c r="UX77" s="1"/>
      <c r="UY77" s="1"/>
      <c r="UZ77" s="1"/>
      <c r="VA77" s="1"/>
      <c r="VB77" s="1"/>
      <c r="VC77" s="1"/>
      <c r="VD77" s="1"/>
      <c r="VE77" s="1"/>
      <c r="VF77" s="1"/>
      <c r="VG77" s="1"/>
      <c r="VH77" s="1"/>
      <c r="VI77" s="1"/>
      <c r="VJ77" s="1"/>
      <c r="VK77" s="1"/>
      <c r="VL77" s="1"/>
      <c r="VM77" s="1"/>
      <c r="VN77" s="1"/>
      <c r="VO77" s="1"/>
      <c r="VP77" s="1"/>
      <c r="VQ77" s="1"/>
      <c r="VR77" s="1"/>
      <c r="VS77" s="1"/>
      <c r="VT77" s="1"/>
      <c r="VU77" s="1"/>
      <c r="VV77" s="1"/>
      <c r="VW77" s="1"/>
      <c r="VX77" s="1"/>
      <c r="VY77" s="1"/>
      <c r="VZ77" s="1"/>
      <c r="WA77" s="1"/>
      <c r="WB77" s="1"/>
      <c r="WC77" s="1"/>
      <c r="WD77" s="1"/>
      <c r="WE77" s="1"/>
      <c r="WF77" s="1"/>
      <c r="WG77" s="1"/>
      <c r="WH77" s="1"/>
      <c r="WI77" s="1"/>
      <c r="WJ77" s="1"/>
      <c r="WK77" s="1"/>
      <c r="WL77" s="1"/>
      <c r="WM77" s="1"/>
      <c r="WN77" s="1"/>
      <c r="WO77" s="1"/>
      <c r="WP77" s="1"/>
      <c r="WQ77" s="1"/>
      <c r="WR77" s="1"/>
      <c r="WS77" s="1"/>
      <c r="WT77" s="1"/>
      <c r="WU77" s="1"/>
      <c r="WV77" s="1"/>
      <c r="WW77" s="1"/>
      <c r="WX77" s="1"/>
      <c r="WY77" s="1"/>
      <c r="WZ77" s="1"/>
      <c r="XA77" s="1"/>
      <c r="XB77" s="1"/>
      <c r="XC77" s="1"/>
      <c r="XD77" s="1"/>
      <c r="XE77" s="1"/>
      <c r="XF77" s="1"/>
      <c r="XG77" s="1"/>
      <c r="XH77" s="1"/>
      <c r="XI77" s="1"/>
      <c r="XJ77" s="1"/>
      <c r="XK77" s="1"/>
      <c r="XL77" s="1"/>
      <c r="XM77" s="1"/>
      <c r="XN77" s="1"/>
      <c r="XO77" s="1"/>
      <c r="XP77" s="1"/>
      <c r="XQ77" s="1"/>
      <c r="XR77" s="1"/>
      <c r="XS77" s="1"/>
      <c r="XT77" s="1"/>
      <c r="XU77" s="1"/>
      <c r="XV77" s="1"/>
      <c r="XW77" s="1"/>
      <c r="XX77" s="1"/>
      <c r="XY77" s="1"/>
      <c r="XZ77" s="1"/>
      <c r="YA77" s="1"/>
      <c r="YB77" s="1"/>
      <c r="YC77" s="1"/>
      <c r="YD77" s="1"/>
      <c r="YE77" s="1"/>
      <c r="YF77" s="1"/>
      <c r="YG77" s="1"/>
      <c r="YH77" s="1"/>
      <c r="YI77" s="1"/>
      <c r="YJ77" s="1"/>
      <c r="YK77" s="1"/>
      <c r="YL77" s="1"/>
      <c r="YM77" s="1"/>
      <c r="YN77" s="1"/>
      <c r="YO77" s="1"/>
      <c r="YP77" s="1"/>
      <c r="YQ77" s="1"/>
      <c r="YR77" s="1"/>
      <c r="YS77" s="1"/>
      <c r="YT77" s="1"/>
      <c r="YU77" s="1"/>
      <c r="YV77" s="1"/>
      <c r="YW77" s="1"/>
      <c r="YX77" s="1"/>
      <c r="YY77" s="1"/>
      <c r="YZ77" s="1"/>
      <c r="ZA77" s="1"/>
      <c r="ZB77" s="1"/>
      <c r="ZC77" s="1"/>
      <c r="ZD77" s="1"/>
      <c r="ZE77" s="1"/>
      <c r="ZF77" s="1"/>
      <c r="ZG77" s="1"/>
      <c r="ZH77" s="1"/>
      <c r="ZI77" s="1"/>
      <c r="ZJ77" s="1"/>
      <c r="ZK77" s="1"/>
      <c r="ZL77" s="1"/>
      <c r="ZM77" s="1"/>
      <c r="ZN77" s="1"/>
      <c r="ZO77" s="1"/>
      <c r="ZP77" s="1"/>
      <c r="ZQ77" s="1"/>
      <c r="ZR77" s="1"/>
      <c r="ZS77" s="1"/>
      <c r="ZT77" s="1"/>
      <c r="ZU77" s="1"/>
      <c r="ZV77" s="1"/>
      <c r="ZW77" s="1"/>
      <c r="ZX77" s="1"/>
      <c r="ZY77" s="1"/>
      <c r="ZZ77" s="1"/>
      <c r="AAA77" s="1"/>
      <c r="AAB77" s="1"/>
      <c r="AAC77" s="1"/>
      <c r="AAD77" s="1"/>
      <c r="AAE77" s="1"/>
      <c r="AAF77" s="1"/>
      <c r="AAG77" s="1"/>
      <c r="AAH77" s="1"/>
      <c r="AAI77" s="1"/>
      <c r="AAJ77" s="1"/>
      <c r="AAK77" s="1"/>
      <c r="AAL77" s="1"/>
      <c r="AAM77" s="1"/>
      <c r="AAN77" s="1"/>
      <c r="AAO77" s="1"/>
      <c r="AAP77" s="1"/>
      <c r="AAQ77" s="1"/>
      <c r="AAR77" s="1"/>
      <c r="AAS77" s="1"/>
      <c r="AAT77" s="1"/>
      <c r="AAU77" s="1"/>
      <c r="AAV77" s="1"/>
      <c r="AAW77" s="1"/>
      <c r="AAX77" s="1"/>
      <c r="AAY77" s="1"/>
      <c r="AAZ77" s="1"/>
      <c r="ABA77" s="1"/>
      <c r="ABB77" s="1"/>
      <c r="ABC77" s="1"/>
      <c r="ABD77" s="1"/>
      <c r="ABE77" s="1"/>
      <c r="ABF77" s="1"/>
      <c r="ABG77" s="1"/>
      <c r="ABH77" s="1"/>
      <c r="ABI77" s="1"/>
      <c r="ABJ77" s="1"/>
      <c r="ABK77" s="1"/>
      <c r="ABL77" s="1"/>
      <c r="ABM77" s="1"/>
      <c r="ABN77" s="1"/>
      <c r="ABO77" s="1"/>
      <c r="ABP77" s="1"/>
      <c r="ABQ77" s="1"/>
      <c r="ABR77" s="1"/>
      <c r="ABS77" s="1"/>
      <c r="ABT77" s="1"/>
      <c r="ABU77" s="1"/>
      <c r="ABV77" s="1"/>
      <c r="ABW77" s="1"/>
      <c r="ABX77" s="1"/>
      <c r="ABY77" s="1"/>
      <c r="ABZ77" s="1"/>
      <c r="ACA77" s="1"/>
      <c r="ACB77" s="1"/>
      <c r="ACC77" s="1"/>
      <c r="ACD77" s="1"/>
      <c r="ACE77" s="1"/>
      <c r="ACF77" s="1"/>
      <c r="ACG77" s="1"/>
      <c r="ACH77" s="1"/>
      <c r="ACI77" s="1"/>
      <c r="ACJ77" s="1"/>
      <c r="ACK77" s="1"/>
      <c r="ACL77" s="1"/>
      <c r="ACM77" s="1"/>
      <c r="ACN77" s="1"/>
      <c r="ACO77" s="1"/>
      <c r="ACP77" s="1"/>
      <c r="ACQ77" s="1"/>
      <c r="ACR77" s="1"/>
      <c r="ACS77" s="1"/>
      <c r="ACT77" s="1"/>
      <c r="ACU77" s="1"/>
      <c r="ACV77" s="1"/>
      <c r="ACW77" s="1"/>
      <c r="ACX77" s="1"/>
      <c r="ACY77" s="1"/>
      <c r="ACZ77" s="1"/>
      <c r="ADA77" s="1"/>
      <c r="ADB77" s="1"/>
      <c r="ADC77" s="1"/>
      <c r="ADD77" s="1"/>
      <c r="ADE77" s="1"/>
      <c r="ADF77" s="1"/>
      <c r="ADG77" s="1"/>
      <c r="ADH77" s="1"/>
      <c r="ADI77" s="1"/>
      <c r="ADJ77" s="1"/>
      <c r="ADK77" s="1"/>
      <c r="ADL77" s="1"/>
      <c r="ADM77" s="1"/>
      <c r="ADN77" s="1"/>
      <c r="ADO77" s="1"/>
      <c r="ADP77" s="1"/>
      <c r="ADQ77" s="1"/>
      <c r="ADR77" s="1"/>
      <c r="ADS77" s="1"/>
      <c r="ADT77" s="1"/>
      <c r="ADU77" s="1"/>
      <c r="ADV77" s="1"/>
      <c r="ADW77" s="1"/>
      <c r="ADX77" s="1"/>
      <c r="ADY77" s="1"/>
      <c r="ADZ77" s="1"/>
      <c r="AEA77" s="1"/>
      <c r="AEB77" s="1"/>
      <c r="AEC77" s="1"/>
      <c r="AED77" s="1"/>
      <c r="AEE77" s="1"/>
      <c r="AEF77" s="1"/>
      <c r="AEG77" s="1"/>
      <c r="AEH77" s="1"/>
      <c r="AEI77" s="1"/>
      <c r="AEJ77" s="1"/>
      <c r="AEK77" s="1"/>
      <c r="AEL77" s="1"/>
      <c r="AEM77" s="1"/>
      <c r="AEN77" s="1"/>
      <c r="AEO77" s="1"/>
      <c r="AEP77" s="1"/>
      <c r="AEQ77" s="1"/>
      <c r="AER77" s="1"/>
      <c r="AES77" s="1"/>
      <c r="AET77" s="1"/>
      <c r="AEU77" s="1"/>
      <c r="AEV77" s="1"/>
      <c r="AEW77" s="1"/>
      <c r="AEX77" s="1"/>
      <c r="AEY77" s="1"/>
      <c r="AEZ77" s="1"/>
      <c r="AFA77" s="1"/>
      <c r="AFB77" s="1"/>
      <c r="AFC77" s="1"/>
      <c r="AFD77" s="1"/>
      <c r="AFE77" s="1"/>
      <c r="AFF77" s="1"/>
      <c r="AFG77" s="1"/>
      <c r="AFH77" s="1"/>
      <c r="AFI77" s="1"/>
      <c r="AFJ77" s="1"/>
      <c r="AFK77" s="1"/>
      <c r="AFL77" s="1"/>
      <c r="AFM77" s="1"/>
      <c r="AFN77" s="1"/>
      <c r="AFO77" s="1"/>
      <c r="AFP77" s="1"/>
      <c r="AFQ77" s="1"/>
      <c r="AFR77" s="1"/>
      <c r="AFS77" s="1"/>
      <c r="AFT77" s="1"/>
      <c r="AFU77" s="1"/>
      <c r="AFV77" s="1"/>
      <c r="AFW77" s="1"/>
      <c r="AFX77" s="1"/>
      <c r="AFY77" s="1"/>
      <c r="AFZ77" s="1"/>
      <c r="AGA77" s="1"/>
      <c r="AGB77" s="1"/>
      <c r="AGC77" s="1"/>
      <c r="AGD77" s="1"/>
      <c r="AGE77" s="1"/>
      <c r="AGF77" s="1"/>
      <c r="AGG77" s="1"/>
      <c r="AGH77" s="1"/>
      <c r="AGI77" s="1"/>
      <c r="AGJ77" s="1"/>
      <c r="AGK77" s="1"/>
      <c r="AGL77" s="1"/>
      <c r="AGM77" s="1"/>
      <c r="AGN77" s="1"/>
      <c r="AGO77" s="1"/>
      <c r="AGP77" s="1"/>
      <c r="AGQ77" s="1"/>
      <c r="AGR77" s="1"/>
      <c r="AGS77" s="1"/>
      <c r="AGT77" s="1"/>
      <c r="AGU77" s="1"/>
      <c r="AGV77" s="1"/>
      <c r="AGW77" s="1"/>
      <c r="AGX77" s="1"/>
      <c r="AGY77" s="1"/>
      <c r="AGZ77" s="1"/>
      <c r="AHA77" s="1"/>
      <c r="AHB77" s="1"/>
      <c r="AHC77" s="1"/>
      <c r="AHD77" s="1"/>
      <c r="AHE77" s="1"/>
      <c r="AHF77" s="1"/>
      <c r="AHG77" s="1"/>
      <c r="AHH77" s="1"/>
      <c r="AHI77" s="1"/>
      <c r="AHJ77" s="1"/>
      <c r="AHK77" s="1"/>
      <c r="AHL77" s="1"/>
      <c r="AHM77" s="1"/>
      <c r="AHN77" s="1"/>
      <c r="AHO77" s="1"/>
      <c r="AHP77" s="1"/>
      <c r="AHQ77" s="1"/>
      <c r="AHR77" s="1"/>
      <c r="AHS77" s="1"/>
      <c r="AHT77" s="1"/>
      <c r="AHU77" s="1"/>
      <c r="AHV77" s="1"/>
      <c r="AHW77" s="1"/>
      <c r="AHX77" s="1"/>
      <c r="AHY77" s="1"/>
      <c r="AHZ77" s="1"/>
      <c r="AIA77" s="1"/>
      <c r="AIB77" s="1"/>
      <c r="AIC77" s="1"/>
      <c r="AID77" s="1"/>
      <c r="AIE77" s="1"/>
      <c r="AIF77" s="1"/>
      <c r="AIG77" s="1"/>
      <c r="AIH77" s="1"/>
      <c r="AII77" s="1"/>
      <c r="AIJ77" s="1"/>
      <c r="AIK77" s="1"/>
      <c r="AIL77" s="1"/>
      <c r="AIM77" s="1"/>
      <c r="AIN77" s="1"/>
      <c r="AIO77" s="1"/>
      <c r="AIP77" s="1"/>
      <c r="AIQ77" s="1"/>
      <c r="AIR77" s="1"/>
      <c r="AIS77" s="1"/>
      <c r="AIT77" s="1"/>
      <c r="AIU77" s="1"/>
      <c r="AIV77" s="1"/>
      <c r="AIW77" s="1"/>
      <c r="AIX77" s="1"/>
      <c r="AIY77" s="1"/>
      <c r="AIZ77" s="1"/>
      <c r="AJA77" s="1"/>
      <c r="AJB77" s="1"/>
      <c r="AJC77" s="1"/>
      <c r="AJD77" s="1"/>
      <c r="AJE77" s="1"/>
      <c r="AJF77" s="1"/>
      <c r="AJG77" s="1"/>
      <c r="AJH77" s="1"/>
      <c r="AJI77" s="1"/>
      <c r="AJJ77" s="1"/>
      <c r="AJK77" s="1"/>
      <c r="AJL77" s="1"/>
      <c r="AJM77" s="1"/>
      <c r="AJN77" s="1"/>
      <c r="AJO77" s="1"/>
      <c r="AJP77" s="1"/>
      <c r="AJQ77" s="1"/>
      <c r="AJR77" s="1"/>
      <c r="AJS77" s="1"/>
      <c r="AJT77" s="1"/>
      <c r="AJU77" s="1"/>
      <c r="AJV77" s="1"/>
      <c r="AJW77" s="1"/>
      <c r="AJX77" s="1"/>
      <c r="AJY77" s="1"/>
      <c r="AJZ77" s="1"/>
      <c r="AKA77" s="1"/>
      <c r="AKB77" s="1"/>
      <c r="AKC77" s="1"/>
      <c r="AKD77" s="1"/>
      <c r="AKE77" s="1"/>
      <c r="AKF77" s="1"/>
      <c r="AKG77" s="1"/>
      <c r="AKH77" s="1"/>
      <c r="AKI77" s="1"/>
      <c r="AKJ77" s="1"/>
      <c r="AKK77" s="1"/>
      <c r="AKL77" s="1"/>
      <c r="AKM77" s="1"/>
      <c r="AKN77" s="1"/>
      <c r="AKO77" s="1"/>
      <c r="AKP77" s="1"/>
      <c r="AKQ77" s="1"/>
      <c r="AKR77" s="1"/>
      <c r="AKS77" s="1"/>
      <c r="AKT77" s="1"/>
      <c r="AKU77" s="1"/>
      <c r="AKV77" s="1"/>
      <c r="AKW77" s="1"/>
      <c r="AKX77" s="1"/>
      <c r="AKY77" s="1"/>
      <c r="AKZ77" s="1"/>
      <c r="ALA77" s="1"/>
      <c r="ALB77" s="1"/>
      <c r="ALC77" s="1"/>
      <c r="ALD77" s="1"/>
      <c r="ALE77" s="1"/>
      <c r="ALF77" s="1"/>
      <c r="ALG77" s="1"/>
      <c r="ALH77" s="1"/>
      <c r="ALI77" s="1"/>
      <c r="ALJ77" s="1"/>
      <c r="ALK77" s="1"/>
      <c r="ALL77" s="1"/>
      <c r="ALM77" s="1"/>
      <c r="ALN77" s="1"/>
      <c r="ALO77" s="1"/>
      <c r="ALP77" s="1"/>
      <c r="ALQ77" s="1"/>
      <c r="ALR77" s="1"/>
      <c r="ALS77" s="1"/>
      <c r="ALT77" s="1"/>
      <c r="ALU77" s="1"/>
      <c r="ALV77" s="1"/>
      <c r="ALW77" s="1"/>
      <c r="ALX77" s="1"/>
      <c r="ALY77" s="1"/>
      <c r="ALZ77" s="1"/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  <c r="AMM77" s="1"/>
      <c r="AMN77" s="1"/>
      <c r="AMO77" s="1"/>
      <c r="AMP77" s="1"/>
      <c r="AMQ77" s="1"/>
      <c r="AMR77" s="1"/>
      <c r="AMS77" s="1"/>
      <c r="AMT77" s="1"/>
      <c r="AMU77" s="1"/>
      <c r="AMV77" s="1"/>
      <c r="AMW77" s="1"/>
      <c r="AMX77" s="1"/>
      <c r="AMY77" s="1"/>
      <c r="AMZ77" s="1"/>
      <c r="ANA77" s="1"/>
      <c r="ANB77" s="1"/>
      <c r="ANC77" s="1"/>
      <c r="AND77" s="1"/>
      <c r="ANE77" s="1"/>
      <c r="ANF77" s="1"/>
      <c r="ANG77" s="1"/>
      <c r="ANH77" s="1"/>
      <c r="ANI77" s="1"/>
      <c r="ANJ77" s="1"/>
      <c r="ANK77" s="1"/>
      <c r="ANL77" s="1"/>
      <c r="ANM77" s="1"/>
      <c r="ANN77" s="1"/>
      <c r="ANO77" s="1"/>
      <c r="ANP77" s="1"/>
      <c r="ANQ77" s="1"/>
      <c r="ANR77" s="1"/>
      <c r="ANS77" s="1"/>
      <c r="ANT77" s="1"/>
      <c r="ANU77" s="1"/>
      <c r="ANV77" s="1"/>
      <c r="ANW77" s="1"/>
      <c r="ANX77" s="1"/>
      <c r="ANY77" s="1"/>
      <c r="ANZ77" s="1"/>
      <c r="AOA77" s="1"/>
      <c r="AOB77" s="1"/>
      <c r="AOC77" s="1"/>
      <c r="AOD77" s="1"/>
      <c r="AOE77" s="1"/>
      <c r="AOF77" s="1"/>
      <c r="AOG77" s="1"/>
      <c r="AOH77" s="1"/>
      <c r="AOI77" s="1"/>
      <c r="AOJ77" s="1"/>
      <c r="AOK77" s="1"/>
      <c r="AOL77" s="1"/>
      <c r="AOM77" s="1"/>
      <c r="AON77" s="1"/>
      <c r="AOO77" s="1"/>
      <c r="AOP77" s="1"/>
      <c r="AOQ77" s="1"/>
      <c r="AOR77" s="1"/>
      <c r="AOS77" s="1"/>
      <c r="AOT77" s="1"/>
      <c r="AOU77" s="1"/>
      <c r="AOV77" s="1"/>
      <c r="AOW77" s="1"/>
      <c r="AOX77" s="1"/>
      <c r="AOY77" s="1"/>
      <c r="AOZ77" s="1"/>
      <c r="APA77" s="1"/>
      <c r="APB77" s="1"/>
      <c r="APC77" s="1"/>
      <c r="APD77" s="1"/>
      <c r="APE77" s="1"/>
      <c r="APF77" s="1"/>
      <c r="APG77" s="1"/>
      <c r="APH77" s="1"/>
      <c r="API77" s="1"/>
      <c r="APJ77" s="1"/>
      <c r="APK77" s="1"/>
      <c r="APL77" s="1"/>
      <c r="APM77" s="1"/>
      <c r="APN77" s="1"/>
      <c r="APO77" s="1"/>
      <c r="APP77" s="1"/>
      <c r="APQ77" s="1"/>
      <c r="APR77" s="1"/>
      <c r="APS77" s="1"/>
      <c r="APT77" s="1"/>
      <c r="APU77" s="1"/>
      <c r="APV77" s="1"/>
      <c r="APW77" s="1"/>
      <c r="APX77" s="1"/>
      <c r="APY77" s="1"/>
      <c r="APZ77" s="1"/>
      <c r="AQA77" s="1"/>
      <c r="AQB77" s="1"/>
      <c r="AQC77" s="1"/>
      <c r="AQD77" s="1"/>
      <c r="AQE77" s="1"/>
      <c r="AQF77" s="1"/>
      <c r="AQG77" s="1"/>
      <c r="AQH77" s="1"/>
      <c r="AQI77" s="1"/>
      <c r="AQJ77" s="1"/>
      <c r="AQK77" s="1"/>
      <c r="AQL77" s="1"/>
      <c r="AQM77" s="1"/>
      <c r="AQN77" s="1"/>
      <c r="AQO77" s="1"/>
      <c r="AQP77" s="1"/>
      <c r="AQQ77" s="1"/>
      <c r="AQR77" s="1"/>
      <c r="AQS77" s="1"/>
      <c r="AQT77" s="1"/>
      <c r="AQU77" s="1"/>
      <c r="AQV77" s="1"/>
      <c r="AQW77" s="1"/>
      <c r="AQX77" s="1"/>
      <c r="AQY77" s="1"/>
      <c r="AQZ77" s="1"/>
      <c r="ARA77" s="1"/>
      <c r="ARB77" s="1"/>
      <c r="ARC77" s="1"/>
      <c r="ARD77" s="1"/>
      <c r="ARE77" s="1"/>
      <c r="ARF77" s="1"/>
      <c r="ARG77" s="1"/>
      <c r="ARH77" s="1"/>
      <c r="ARI77" s="1"/>
      <c r="ARJ77" s="1"/>
      <c r="ARK77" s="1"/>
      <c r="ARL77" s="1"/>
      <c r="ARM77" s="1"/>
      <c r="ARN77" s="1"/>
      <c r="ARO77" s="1"/>
      <c r="ARP77" s="1"/>
      <c r="ARQ77" s="1"/>
      <c r="ARR77" s="1"/>
      <c r="ARS77" s="1"/>
      <c r="ART77" s="1"/>
      <c r="ARU77" s="1"/>
      <c r="ARV77" s="1"/>
      <c r="ARW77" s="1"/>
      <c r="ARX77" s="1"/>
      <c r="ARY77" s="1"/>
      <c r="ARZ77" s="1"/>
      <c r="ASA77" s="1"/>
      <c r="ASB77" s="1"/>
      <c r="ASC77" s="1"/>
      <c r="ASD77" s="1"/>
      <c r="ASE77" s="1"/>
      <c r="ASF77" s="1"/>
      <c r="ASG77" s="1"/>
      <c r="ASH77" s="1"/>
      <c r="ASI77" s="1"/>
      <c r="ASJ77" s="1"/>
      <c r="ASK77" s="1"/>
      <c r="ASL77" s="1"/>
      <c r="ASM77" s="1"/>
      <c r="ASN77" s="1"/>
      <c r="ASO77" s="1"/>
      <c r="ASP77" s="1"/>
      <c r="ASQ77" s="1"/>
      <c r="ASR77" s="1"/>
      <c r="ASS77" s="1"/>
      <c r="AST77" s="1"/>
      <c r="ASU77" s="1"/>
      <c r="ASV77" s="1"/>
      <c r="ASW77" s="1"/>
      <c r="ASX77" s="1"/>
      <c r="ASY77" s="1"/>
      <c r="ASZ77" s="1"/>
      <c r="ATA77" s="1"/>
      <c r="ATB77" s="1"/>
      <c r="ATC77" s="1"/>
      <c r="ATD77" s="1"/>
      <c r="ATE77" s="1"/>
      <c r="ATF77" s="1"/>
      <c r="ATG77" s="1"/>
      <c r="ATH77" s="1"/>
      <c r="ATI77" s="1"/>
      <c r="ATJ77" s="1"/>
      <c r="ATK77" s="1"/>
      <c r="ATL77" s="1"/>
      <c r="ATM77" s="1"/>
      <c r="ATN77" s="1"/>
      <c r="ATO77" s="1"/>
      <c r="ATP77" s="1"/>
      <c r="ATQ77" s="1"/>
      <c r="ATR77" s="1"/>
      <c r="ATS77" s="1"/>
      <c r="ATT77" s="1"/>
      <c r="ATU77" s="1"/>
      <c r="ATV77" s="1"/>
      <c r="ATW77" s="1"/>
      <c r="ATX77" s="1"/>
      <c r="ATY77" s="1"/>
      <c r="ATZ77" s="1"/>
      <c r="AUA77" s="1"/>
      <c r="AUB77" s="1"/>
      <c r="AUC77" s="1"/>
      <c r="AUD77" s="1"/>
      <c r="AUE77" s="1"/>
      <c r="AUF77" s="1"/>
      <c r="AUG77" s="1"/>
      <c r="AUH77" s="1"/>
      <c r="AUI77" s="1"/>
      <c r="AUJ77" s="1"/>
      <c r="AUK77" s="1"/>
      <c r="AUL77" s="1"/>
      <c r="AUM77" s="1"/>
      <c r="AUN77" s="1"/>
      <c r="AUO77" s="1"/>
      <c r="AUP77" s="1"/>
      <c r="AUQ77" s="1"/>
      <c r="AUR77" s="1"/>
      <c r="AUS77" s="1"/>
      <c r="AUT77" s="1"/>
      <c r="AUU77" s="1"/>
      <c r="AUV77" s="1"/>
      <c r="AUW77" s="1"/>
      <c r="AUX77" s="1"/>
      <c r="AUY77" s="1"/>
      <c r="AUZ77" s="1"/>
      <c r="AVA77" s="1"/>
      <c r="AVB77" s="1"/>
      <c r="AVC77" s="1"/>
      <c r="AVD77" s="1"/>
      <c r="AVE77" s="1"/>
      <c r="AVF77" s="1"/>
      <c r="AVG77" s="1"/>
      <c r="AVH77" s="1"/>
      <c r="AVI77" s="1"/>
      <c r="AVJ77" s="1"/>
      <c r="AVK77" s="1"/>
      <c r="AVL77" s="1"/>
      <c r="AVM77" s="1"/>
      <c r="AVN77" s="1"/>
      <c r="AVO77" s="1"/>
      <c r="AVP77" s="1"/>
      <c r="AVQ77" s="1"/>
      <c r="AVR77" s="1"/>
      <c r="AVS77" s="1"/>
      <c r="AVT77" s="1"/>
      <c r="AVU77" s="1"/>
      <c r="AVV77" s="1"/>
      <c r="AVW77" s="1"/>
      <c r="AVX77" s="1"/>
      <c r="AVY77" s="1"/>
      <c r="AVZ77" s="1"/>
      <c r="AWA77" s="1"/>
      <c r="AWB77" s="1"/>
      <c r="AWC77" s="1"/>
      <c r="AWD77" s="1"/>
      <c r="AWE77" s="1"/>
      <c r="AWF77" s="1"/>
      <c r="AWG77" s="1"/>
      <c r="AWH77" s="1"/>
      <c r="AWI77" s="1"/>
      <c r="AWJ77" s="1"/>
      <c r="AWK77" s="1"/>
      <c r="AWL77" s="1"/>
      <c r="AWM77" s="1"/>
      <c r="AWN77" s="1"/>
      <c r="AWO77" s="1"/>
      <c r="AWP77" s="1"/>
      <c r="AWQ77" s="1"/>
      <c r="AWR77" s="1"/>
      <c r="AWS77" s="1"/>
      <c r="AWT77" s="1"/>
      <c r="AWU77" s="1"/>
      <c r="AWV77" s="1"/>
      <c r="AWW77" s="1"/>
      <c r="AWX77" s="1"/>
      <c r="AWY77" s="1"/>
      <c r="AWZ77" s="1"/>
      <c r="AXA77" s="1"/>
      <c r="AXB77" s="1"/>
      <c r="AXC77" s="1"/>
      <c r="AXD77" s="1"/>
      <c r="AXE77" s="1"/>
      <c r="AXF77" s="1"/>
      <c r="AXG77" s="1"/>
      <c r="AXH77" s="1"/>
      <c r="AXI77" s="1"/>
      <c r="AXJ77" s="1"/>
      <c r="AXK77" s="1"/>
      <c r="AXL77" s="1"/>
      <c r="AXM77" s="1"/>
      <c r="AXN77" s="1"/>
      <c r="AXO77" s="1"/>
      <c r="AXP77" s="1"/>
      <c r="AXQ77" s="1"/>
      <c r="AXR77" s="1"/>
      <c r="AXS77" s="1"/>
      <c r="AXT77" s="1"/>
      <c r="AXU77" s="1"/>
      <c r="AXV77" s="1"/>
      <c r="AXW77" s="1"/>
      <c r="AXX77" s="1"/>
      <c r="AXY77" s="1"/>
      <c r="AXZ77" s="1"/>
      <c r="AYA77" s="1"/>
      <c r="AYB77" s="1"/>
      <c r="AYC77" s="1"/>
      <c r="AYD77" s="1"/>
      <c r="AYE77" s="1"/>
      <c r="AYF77" s="1"/>
      <c r="AYG77" s="1"/>
      <c r="AYH77" s="1"/>
      <c r="AYI77" s="1"/>
      <c r="AYJ77" s="1"/>
      <c r="AYK77" s="1"/>
      <c r="AYL77" s="1"/>
      <c r="AYM77" s="1"/>
      <c r="AYN77" s="1"/>
      <c r="AYO77" s="1"/>
      <c r="AYP77" s="1"/>
      <c r="AYQ77" s="1"/>
      <c r="AYR77" s="1"/>
      <c r="AYS77" s="1"/>
      <c r="AYT77" s="1"/>
      <c r="AYU77" s="1"/>
      <c r="AYV77" s="1"/>
      <c r="AYW77" s="1"/>
      <c r="AYX77" s="1"/>
      <c r="AYY77" s="1"/>
      <c r="AYZ77" s="1"/>
      <c r="AZA77" s="1"/>
      <c r="AZB77" s="1"/>
      <c r="AZC77" s="1"/>
      <c r="AZD77" s="1"/>
      <c r="AZE77" s="1"/>
      <c r="AZF77" s="1"/>
      <c r="AZG77" s="1"/>
      <c r="AZH77" s="1"/>
      <c r="AZI77" s="1"/>
      <c r="AZJ77" s="1"/>
      <c r="AZK77" s="1"/>
      <c r="AZL77" s="1"/>
      <c r="AZM77" s="1"/>
      <c r="AZN77" s="1"/>
      <c r="AZO77" s="1"/>
      <c r="AZP77" s="1"/>
      <c r="AZQ77" s="1"/>
      <c r="AZR77" s="1"/>
      <c r="AZS77" s="1"/>
      <c r="AZT77" s="1"/>
      <c r="AZU77" s="1"/>
      <c r="AZV77" s="1"/>
      <c r="AZW77" s="1"/>
      <c r="AZX77" s="1"/>
      <c r="AZY77" s="1"/>
      <c r="AZZ77" s="1"/>
      <c r="BAA77" s="1"/>
      <c r="BAB77" s="1"/>
      <c r="BAC77" s="1"/>
      <c r="BAD77" s="1"/>
      <c r="BAE77" s="1"/>
      <c r="BAF77" s="1"/>
      <c r="BAG77" s="1"/>
      <c r="BAH77" s="1"/>
      <c r="BAI77" s="1"/>
      <c r="BAJ77" s="1"/>
      <c r="BAK77" s="1"/>
      <c r="BAL77" s="1"/>
      <c r="BAM77" s="1"/>
      <c r="BAN77" s="1"/>
      <c r="BAO77" s="1"/>
      <c r="BAP77" s="1"/>
      <c r="BAQ77" s="1"/>
      <c r="BAR77" s="1"/>
      <c r="BAS77" s="1"/>
      <c r="BAT77" s="1"/>
      <c r="BAU77" s="1"/>
      <c r="BAV77" s="1"/>
      <c r="BAW77" s="1"/>
      <c r="BAX77" s="1"/>
      <c r="BAY77" s="1"/>
      <c r="BAZ77" s="1"/>
      <c r="BBA77" s="1"/>
      <c r="BBB77" s="1"/>
      <c r="BBC77" s="1"/>
      <c r="BBD77" s="1"/>
      <c r="BBE77" s="1"/>
      <c r="BBF77" s="1"/>
      <c r="BBG77" s="1"/>
      <c r="BBH77" s="1"/>
      <c r="BBI77" s="1"/>
      <c r="BBJ77" s="1"/>
      <c r="BBK77" s="1"/>
      <c r="BBL77" s="1"/>
      <c r="BBM77" s="1"/>
      <c r="BBN77" s="1"/>
      <c r="BBO77" s="1"/>
      <c r="BBP77" s="1"/>
      <c r="BBQ77" s="1"/>
      <c r="BBR77" s="1"/>
      <c r="BBS77" s="1"/>
      <c r="BBT77" s="1"/>
      <c r="BBU77" s="1"/>
      <c r="BBV77" s="1"/>
      <c r="BBW77" s="1"/>
      <c r="BBX77" s="1"/>
      <c r="BBY77" s="1"/>
      <c r="BBZ77" s="1"/>
      <c r="BCA77" s="1"/>
      <c r="BCB77" s="1"/>
      <c r="BCC77" s="1"/>
      <c r="BCD77" s="1"/>
      <c r="BCE77" s="1"/>
      <c r="BCF77" s="1"/>
      <c r="BCG77" s="1"/>
      <c r="BCH77" s="1"/>
      <c r="BCI77" s="1"/>
      <c r="BCJ77" s="1"/>
      <c r="BCK77" s="1"/>
      <c r="BCL77" s="1"/>
      <c r="BCM77" s="1"/>
      <c r="BCN77" s="1"/>
      <c r="BCO77" s="1"/>
      <c r="BCP77" s="1"/>
      <c r="BCQ77" s="1"/>
      <c r="BCR77" s="1"/>
      <c r="BCS77" s="1"/>
      <c r="BCT77" s="1"/>
      <c r="BCU77" s="1"/>
      <c r="BCV77" s="1"/>
      <c r="BCW77" s="1"/>
      <c r="BCX77" s="1"/>
      <c r="BCY77" s="1"/>
      <c r="BCZ77" s="1"/>
      <c r="BDA77" s="1"/>
      <c r="BDB77" s="1"/>
      <c r="BDC77" s="1"/>
      <c r="BDD77" s="1"/>
      <c r="BDE77" s="1"/>
      <c r="BDF77" s="1"/>
      <c r="BDG77" s="1"/>
      <c r="BDH77" s="1"/>
      <c r="BDI77" s="1"/>
      <c r="BDJ77" s="1"/>
      <c r="BDK77" s="1"/>
      <c r="BDL77" s="1"/>
      <c r="BDM77" s="1"/>
      <c r="BDN77" s="1"/>
      <c r="BDO77" s="1"/>
      <c r="BDP77" s="1"/>
      <c r="BDQ77" s="1"/>
      <c r="BDR77" s="1"/>
      <c r="BDS77" s="1"/>
      <c r="BDT77" s="1"/>
      <c r="BDU77" s="1"/>
      <c r="BDV77" s="1"/>
      <c r="BDW77" s="1"/>
      <c r="BDX77" s="1"/>
      <c r="BDY77" s="1"/>
      <c r="BDZ77" s="1"/>
      <c r="BEA77" s="1"/>
      <c r="BEB77" s="1"/>
      <c r="BEC77" s="1"/>
      <c r="BED77" s="1"/>
      <c r="BEE77" s="1"/>
      <c r="BEF77" s="1"/>
      <c r="BEG77" s="1"/>
      <c r="BEH77" s="1"/>
      <c r="BEI77" s="1"/>
      <c r="BEJ77" s="1"/>
      <c r="BEK77" s="1"/>
      <c r="BEL77" s="1"/>
      <c r="BEM77" s="1"/>
      <c r="BEN77" s="1"/>
      <c r="BEO77" s="1"/>
      <c r="BEP77" s="1"/>
      <c r="BEQ77" s="1"/>
      <c r="BER77" s="1"/>
      <c r="BES77" s="1"/>
      <c r="BET77" s="1"/>
      <c r="BEU77" s="1"/>
      <c r="BEV77" s="1"/>
      <c r="BEW77" s="1"/>
      <c r="BEX77" s="1"/>
      <c r="BEY77" s="1"/>
      <c r="BEZ77" s="1"/>
      <c r="BFA77" s="1"/>
      <c r="BFB77" s="1"/>
      <c r="BFC77" s="1"/>
      <c r="BFD77" s="1"/>
      <c r="BFE77" s="1"/>
      <c r="BFF77" s="1"/>
      <c r="BFG77" s="1"/>
      <c r="BFH77" s="1"/>
      <c r="BFI77" s="1"/>
      <c r="BFJ77" s="1"/>
      <c r="BFK77" s="1"/>
      <c r="BFL77" s="1"/>
      <c r="BFM77" s="1"/>
      <c r="BFN77" s="1"/>
      <c r="BFO77" s="1"/>
      <c r="BFP77" s="1"/>
      <c r="BFQ77" s="1"/>
      <c r="BFR77" s="1"/>
      <c r="BFS77" s="1"/>
      <c r="BFT77" s="1"/>
      <c r="BFU77" s="1"/>
      <c r="BFV77" s="1"/>
      <c r="BFW77" s="1"/>
      <c r="BFX77" s="1"/>
      <c r="BFY77" s="1"/>
      <c r="BFZ77" s="1"/>
      <c r="BGA77" s="1"/>
      <c r="BGB77" s="1"/>
      <c r="BGC77" s="1"/>
      <c r="BGD77" s="1"/>
      <c r="BGE77" s="1"/>
      <c r="BGF77" s="1"/>
      <c r="BGG77" s="1"/>
      <c r="BGH77" s="1"/>
      <c r="BGI77" s="1"/>
      <c r="BGJ77" s="1"/>
      <c r="BGK77" s="1"/>
      <c r="BGL77" s="1"/>
      <c r="BGM77" s="1"/>
      <c r="BGN77" s="1"/>
      <c r="BGO77" s="1"/>
      <c r="BGP77" s="1"/>
      <c r="BGQ77" s="1"/>
      <c r="BGR77" s="1"/>
      <c r="BGS77" s="1"/>
      <c r="BGT77" s="1"/>
      <c r="BGU77" s="1"/>
      <c r="BGV77" s="1"/>
      <c r="BGW77" s="1"/>
      <c r="BGX77" s="1"/>
      <c r="BGY77" s="1"/>
      <c r="BGZ77" s="1"/>
      <c r="BHA77" s="1"/>
      <c r="BHB77" s="1"/>
      <c r="BHC77" s="1"/>
      <c r="BHD77" s="1"/>
      <c r="BHE77" s="1"/>
      <c r="BHF77" s="1"/>
      <c r="BHG77" s="1"/>
      <c r="BHH77" s="1"/>
      <c r="BHI77" s="1"/>
      <c r="BHJ77" s="1"/>
      <c r="BHK77" s="1"/>
      <c r="BHL77" s="1"/>
      <c r="BHM77" s="1"/>
      <c r="BHN77" s="1"/>
      <c r="BHO77" s="1"/>
      <c r="BHP77" s="1"/>
      <c r="BHQ77" s="1"/>
      <c r="BHR77" s="1"/>
      <c r="BHS77" s="1"/>
      <c r="BHT77" s="1"/>
      <c r="BHU77" s="1"/>
      <c r="BHV77" s="1"/>
      <c r="BHW77" s="1"/>
      <c r="BHX77" s="1"/>
      <c r="BHY77" s="1"/>
      <c r="BHZ77" s="1"/>
      <c r="BIA77" s="1"/>
      <c r="BIB77" s="1"/>
      <c r="BIC77" s="1"/>
      <c r="BID77" s="1"/>
      <c r="BIE77" s="1"/>
      <c r="BIF77" s="1"/>
      <c r="BIG77" s="1"/>
      <c r="BIH77" s="1"/>
      <c r="BII77" s="1"/>
      <c r="BIJ77" s="1"/>
      <c r="BIK77" s="1"/>
      <c r="BIL77" s="1"/>
      <c r="BIM77" s="1"/>
      <c r="BIN77" s="1"/>
      <c r="BIO77" s="1"/>
      <c r="BIP77" s="1"/>
      <c r="BIQ77" s="1"/>
      <c r="BIR77" s="1"/>
      <c r="BIS77" s="1"/>
      <c r="BIT77" s="1"/>
      <c r="BIU77" s="1"/>
      <c r="BIV77" s="1"/>
      <c r="BIW77" s="1"/>
      <c r="BIX77" s="1"/>
      <c r="BIY77" s="1"/>
      <c r="BIZ77" s="1"/>
      <c r="BJA77" s="1"/>
      <c r="BJB77" s="1"/>
      <c r="BJC77" s="1"/>
      <c r="BJD77" s="1"/>
      <c r="BJE77" s="1"/>
      <c r="BJF77" s="1"/>
      <c r="BJG77" s="1"/>
      <c r="BJH77" s="1"/>
      <c r="BJI77" s="1"/>
      <c r="BJJ77" s="1"/>
      <c r="BJK77" s="1"/>
      <c r="BJL77" s="1"/>
      <c r="BJM77" s="1"/>
      <c r="BJN77" s="1"/>
      <c r="BJO77" s="1"/>
      <c r="BJP77" s="1"/>
      <c r="BJQ77" s="1"/>
      <c r="BJR77" s="1"/>
      <c r="BJS77" s="1"/>
      <c r="BJT77" s="1"/>
      <c r="BJU77" s="1"/>
      <c r="BJV77" s="1"/>
      <c r="BJW77" s="1"/>
      <c r="BJX77" s="1"/>
      <c r="BJY77" s="1"/>
      <c r="BJZ77" s="1"/>
      <c r="BKA77" s="1"/>
      <c r="BKB77" s="1"/>
      <c r="BKC77" s="1"/>
      <c r="BKD77" s="1"/>
      <c r="BKE77" s="1"/>
      <c r="BKF77" s="1"/>
      <c r="BKG77" s="1"/>
      <c r="BKH77" s="1"/>
      <c r="BKI77" s="1"/>
      <c r="BKJ77" s="1"/>
      <c r="BKK77" s="1"/>
      <c r="BKL77" s="1"/>
      <c r="BKM77" s="1"/>
      <c r="BKN77" s="1"/>
      <c r="BKO77" s="1"/>
      <c r="BKP77" s="1"/>
      <c r="BKQ77" s="1"/>
      <c r="BKR77" s="1"/>
      <c r="BKS77" s="1"/>
      <c r="BKT77" s="1"/>
      <c r="BKU77" s="1"/>
      <c r="BKV77" s="1"/>
      <c r="BKW77" s="1"/>
      <c r="BKX77" s="1"/>
      <c r="BKY77" s="1"/>
      <c r="BKZ77" s="1"/>
      <c r="BLA77" s="1"/>
      <c r="BLB77" s="1"/>
      <c r="BLC77" s="1"/>
      <c r="BLD77" s="1"/>
      <c r="BLE77" s="1"/>
      <c r="BLF77" s="1"/>
      <c r="BLG77" s="1"/>
      <c r="BLH77" s="1"/>
      <c r="BLI77" s="1"/>
      <c r="BLJ77" s="1"/>
      <c r="BLK77" s="1"/>
      <c r="BLL77" s="1"/>
      <c r="BLM77" s="1"/>
      <c r="BLN77" s="1"/>
      <c r="BLO77" s="1"/>
      <c r="BLP77" s="1"/>
      <c r="BLQ77" s="1"/>
      <c r="BLR77" s="1"/>
      <c r="BLS77" s="1"/>
      <c r="BLT77" s="1"/>
      <c r="BLU77" s="1"/>
      <c r="BLV77" s="1"/>
      <c r="BLW77" s="1"/>
      <c r="BLX77" s="1"/>
      <c r="BLY77" s="1"/>
      <c r="BLZ77" s="1"/>
      <c r="BMA77" s="1"/>
      <c r="BMB77" s="1"/>
      <c r="BMC77" s="1"/>
      <c r="BMD77" s="1"/>
      <c r="BME77" s="1"/>
      <c r="BMF77" s="1"/>
      <c r="BMG77" s="1"/>
      <c r="BMH77" s="1"/>
      <c r="BMI77" s="1"/>
      <c r="BMJ77" s="1"/>
      <c r="BMK77" s="1"/>
      <c r="BML77" s="1"/>
      <c r="BMM77" s="1"/>
      <c r="BMN77" s="1"/>
      <c r="BMO77" s="1"/>
      <c r="BMP77" s="1"/>
      <c r="BMQ77" s="1"/>
      <c r="BMR77" s="1"/>
      <c r="BMS77" s="1"/>
      <c r="BMT77" s="1"/>
      <c r="BMU77" s="1"/>
      <c r="BMV77" s="1"/>
      <c r="BMW77" s="1"/>
      <c r="BMX77" s="1"/>
      <c r="BMY77" s="1"/>
      <c r="BMZ77" s="1"/>
      <c r="BNA77" s="1"/>
      <c r="BNB77" s="1"/>
      <c r="BNC77" s="1"/>
      <c r="BND77" s="1"/>
      <c r="BNE77" s="1"/>
      <c r="BNF77" s="1"/>
      <c r="BNG77" s="1"/>
      <c r="BNH77" s="1"/>
      <c r="BNI77" s="1"/>
      <c r="BNJ77" s="1"/>
      <c r="BNK77" s="1"/>
      <c r="BNL77" s="1"/>
      <c r="BNM77" s="1"/>
      <c r="BNN77" s="1"/>
      <c r="BNO77" s="1"/>
      <c r="BNP77" s="1"/>
      <c r="BNQ77" s="1"/>
      <c r="BNR77" s="1"/>
      <c r="BNS77" s="1"/>
      <c r="BNT77" s="1"/>
      <c r="BNU77" s="1"/>
      <c r="BNV77" s="1"/>
      <c r="BNW77" s="1"/>
      <c r="BNX77" s="1"/>
      <c r="BNY77" s="1"/>
      <c r="BNZ77" s="1"/>
      <c r="BOA77" s="1"/>
      <c r="BOB77" s="1"/>
      <c r="BOC77" s="1"/>
      <c r="BOD77" s="1"/>
      <c r="BOE77" s="1"/>
      <c r="BOF77" s="1"/>
      <c r="BOG77" s="1"/>
      <c r="BOH77" s="1"/>
      <c r="BOI77" s="1"/>
      <c r="BOJ77" s="1"/>
      <c r="BOK77" s="1"/>
      <c r="BOL77" s="1"/>
      <c r="BOM77" s="1"/>
      <c r="BON77" s="1"/>
      <c r="BOO77" s="1"/>
      <c r="BOP77" s="1"/>
      <c r="BOQ77" s="1"/>
      <c r="BOR77" s="1"/>
      <c r="BOS77" s="1"/>
      <c r="BOT77" s="1"/>
      <c r="BOU77" s="1"/>
      <c r="BOV77" s="1"/>
      <c r="BOW77" s="1"/>
      <c r="BOX77" s="1"/>
      <c r="BOY77" s="1"/>
      <c r="BOZ77" s="1"/>
      <c r="BPA77" s="1"/>
      <c r="BPB77" s="1"/>
      <c r="BPC77" s="1"/>
      <c r="BPD77" s="1"/>
      <c r="BPE77" s="1"/>
      <c r="BPF77" s="1"/>
      <c r="BPG77" s="1"/>
      <c r="BPH77" s="1"/>
      <c r="BPI77" s="1"/>
      <c r="BPJ77" s="1"/>
      <c r="BPK77" s="1"/>
      <c r="BPL77" s="1"/>
      <c r="BPM77" s="1"/>
      <c r="BPN77" s="1"/>
      <c r="BPO77" s="1"/>
      <c r="BPP77" s="1"/>
      <c r="BPQ77" s="1"/>
      <c r="BPR77" s="1"/>
      <c r="BPS77" s="1"/>
      <c r="BPT77" s="1"/>
      <c r="BPU77" s="1"/>
      <c r="BPV77" s="1"/>
      <c r="BPW77" s="1"/>
      <c r="BPX77" s="1"/>
      <c r="BPY77" s="1"/>
      <c r="BPZ77" s="1"/>
      <c r="BQA77" s="1"/>
      <c r="BQB77" s="1"/>
      <c r="BQC77" s="1"/>
      <c r="BQD77" s="1"/>
      <c r="BQE77" s="1"/>
      <c r="BQF77" s="1"/>
      <c r="BQG77" s="1"/>
      <c r="BQH77" s="1"/>
      <c r="BQI77" s="1"/>
      <c r="BQJ77" s="1"/>
      <c r="BQK77" s="1"/>
      <c r="BQL77" s="1"/>
      <c r="BQM77" s="1"/>
      <c r="BQN77" s="1"/>
      <c r="BQO77" s="1"/>
      <c r="BQP77" s="1"/>
      <c r="BQQ77" s="1"/>
      <c r="BQR77" s="1"/>
      <c r="BQS77" s="1"/>
      <c r="BQT77" s="1"/>
      <c r="BQU77" s="1"/>
      <c r="BQV77" s="1"/>
      <c r="BQW77" s="1"/>
      <c r="BQX77" s="1"/>
      <c r="BQY77" s="1"/>
      <c r="BQZ77" s="1"/>
      <c r="BRA77" s="1"/>
      <c r="BRB77" s="1"/>
      <c r="BRC77" s="1"/>
      <c r="BRD77" s="1"/>
      <c r="BRE77" s="1"/>
      <c r="BRF77" s="1"/>
      <c r="BRG77" s="1"/>
      <c r="BRH77" s="1"/>
      <c r="BRI77" s="1"/>
      <c r="BRJ77" s="1"/>
      <c r="BRK77" s="1"/>
      <c r="BRL77" s="1"/>
      <c r="BRM77" s="1"/>
      <c r="BRN77" s="1"/>
      <c r="BRO77" s="1"/>
      <c r="BRP77" s="1"/>
      <c r="BRQ77" s="1"/>
      <c r="BRR77" s="1"/>
      <c r="BRS77" s="1"/>
      <c r="BRT77" s="1"/>
      <c r="BRU77" s="1"/>
      <c r="BRV77" s="1"/>
      <c r="BRW77" s="1"/>
      <c r="BRX77" s="1"/>
      <c r="BRY77" s="1"/>
      <c r="BRZ77" s="1"/>
      <c r="BSA77" s="1"/>
      <c r="BSB77" s="1"/>
      <c r="BSC77" s="1"/>
      <c r="BSD77" s="1"/>
      <c r="BSE77" s="1"/>
      <c r="BSF77" s="1"/>
      <c r="BSG77" s="1"/>
      <c r="BSH77" s="1"/>
      <c r="BSI77" s="1"/>
      <c r="BSJ77" s="1"/>
      <c r="BSK77" s="1"/>
      <c r="BSL77" s="1"/>
      <c r="BSM77" s="1"/>
      <c r="BSN77" s="1"/>
      <c r="BSO77" s="1"/>
      <c r="BSP77" s="1"/>
      <c r="BSQ77" s="1"/>
      <c r="BSR77" s="1"/>
      <c r="BSS77" s="1"/>
      <c r="BST77" s="1"/>
      <c r="BSU77" s="1"/>
      <c r="BSV77" s="1"/>
      <c r="BSW77" s="1"/>
      <c r="BSX77" s="1"/>
      <c r="BSY77" s="1"/>
      <c r="BSZ77" s="1"/>
      <c r="BTA77" s="1"/>
      <c r="BTB77" s="1"/>
      <c r="BTC77" s="1"/>
      <c r="BTD77" s="1"/>
      <c r="BTE77" s="1"/>
      <c r="BTF77" s="1"/>
      <c r="BTG77" s="1"/>
      <c r="BTH77" s="1"/>
      <c r="BTI77" s="1"/>
      <c r="BTJ77" s="1"/>
      <c r="BTK77" s="1"/>
      <c r="BTL77" s="1"/>
      <c r="BTM77" s="1"/>
      <c r="BTN77" s="1"/>
      <c r="BTO77" s="1"/>
      <c r="BTP77" s="1"/>
      <c r="BTQ77" s="1"/>
      <c r="BTR77" s="1"/>
      <c r="BTS77" s="1"/>
      <c r="BTT77" s="1"/>
      <c r="BTU77" s="1"/>
      <c r="BTV77" s="1"/>
      <c r="BTW77" s="1"/>
      <c r="BTX77" s="1"/>
      <c r="BTY77" s="1"/>
      <c r="BTZ77" s="1"/>
      <c r="BUA77" s="1"/>
      <c r="BUB77" s="1"/>
      <c r="BUC77" s="1"/>
      <c r="BUD77" s="1"/>
      <c r="BUE77" s="1"/>
      <c r="BUF77" s="1"/>
      <c r="BUG77" s="1"/>
      <c r="BUH77" s="1"/>
      <c r="BUI77" s="1"/>
      <c r="BUJ77" s="1"/>
      <c r="BUK77" s="1"/>
      <c r="BUL77" s="1"/>
      <c r="BUM77" s="1"/>
      <c r="BUN77" s="1"/>
      <c r="BUO77" s="1"/>
      <c r="BUP77" s="1"/>
      <c r="BUQ77" s="1"/>
      <c r="BUR77" s="1"/>
      <c r="BUS77" s="1"/>
      <c r="BUT77" s="1"/>
      <c r="BUU77" s="1"/>
      <c r="BUV77" s="1"/>
      <c r="BUW77" s="1"/>
      <c r="BUX77" s="1"/>
      <c r="BUY77" s="1"/>
      <c r="BUZ77" s="1"/>
      <c r="BVA77" s="1"/>
      <c r="BVB77" s="1"/>
      <c r="BVC77" s="1"/>
      <c r="BVD77" s="1"/>
      <c r="BVE77" s="1"/>
      <c r="BVF77" s="1"/>
      <c r="BVG77" s="1"/>
      <c r="BVH77" s="1"/>
      <c r="BVI77" s="1"/>
      <c r="BVJ77" s="1"/>
      <c r="BVK77" s="1"/>
      <c r="BVL77" s="1"/>
      <c r="BVM77" s="1"/>
      <c r="BVN77" s="1"/>
      <c r="BVO77" s="1"/>
      <c r="BVP77" s="1"/>
      <c r="BVQ77" s="1"/>
      <c r="BVR77" s="1"/>
      <c r="BVS77" s="1"/>
      <c r="BVT77" s="1"/>
      <c r="BVU77" s="1"/>
      <c r="BVV77" s="1"/>
      <c r="BVW77" s="1"/>
      <c r="BVX77" s="1"/>
      <c r="BVY77" s="1"/>
      <c r="BVZ77" s="1"/>
      <c r="BWA77" s="1"/>
      <c r="BWB77" s="1"/>
      <c r="BWC77" s="1"/>
      <c r="BWD77" s="1"/>
      <c r="BWE77" s="1"/>
      <c r="BWF77" s="1"/>
      <c r="BWG77" s="1"/>
      <c r="BWH77" s="1"/>
      <c r="BWI77" s="1"/>
      <c r="BWJ77" s="1"/>
      <c r="BWK77" s="1"/>
      <c r="BWL77" s="1"/>
      <c r="BWM77" s="1"/>
      <c r="BWN77" s="1"/>
      <c r="BWO77" s="1"/>
      <c r="BWP77" s="1"/>
      <c r="BWQ77" s="1"/>
      <c r="BWR77" s="1"/>
      <c r="BWS77" s="1"/>
      <c r="BWT77" s="1"/>
      <c r="BWU77" s="1"/>
      <c r="BWV77" s="1"/>
      <c r="BWW77" s="1"/>
      <c r="BWX77" s="1"/>
      <c r="BWY77" s="1"/>
      <c r="BWZ77" s="1"/>
      <c r="BXA77" s="1"/>
      <c r="BXB77" s="1"/>
      <c r="BXC77" s="1"/>
      <c r="BXD77" s="1"/>
      <c r="BXE77" s="1"/>
      <c r="BXF77" s="1"/>
      <c r="BXG77" s="1"/>
      <c r="BXH77" s="1"/>
      <c r="BXI77" s="1"/>
      <c r="BXJ77" s="1"/>
      <c r="BXK77" s="1"/>
      <c r="BXL77" s="1"/>
      <c r="BXM77" s="1"/>
      <c r="BXN77" s="1"/>
      <c r="BXO77" s="1"/>
      <c r="BXP77" s="1"/>
      <c r="BXQ77" s="1"/>
      <c r="BXR77" s="1"/>
      <c r="BXS77" s="1"/>
      <c r="BXT77" s="1"/>
      <c r="BXU77" s="1"/>
      <c r="BXV77" s="1"/>
      <c r="BXW77" s="1"/>
      <c r="BXX77" s="1"/>
      <c r="BXY77" s="1"/>
      <c r="BXZ77" s="1"/>
      <c r="BYA77" s="1"/>
      <c r="BYB77" s="1"/>
      <c r="BYC77" s="1"/>
      <c r="BYD77" s="1"/>
      <c r="BYE77" s="1"/>
      <c r="BYF77" s="1"/>
      <c r="BYG77" s="1"/>
      <c r="BYH77" s="1"/>
      <c r="BYI77" s="1"/>
      <c r="BYJ77" s="1"/>
      <c r="BYK77" s="1"/>
      <c r="BYL77" s="1"/>
      <c r="BYM77" s="1"/>
      <c r="BYN77" s="1"/>
      <c r="BYO77" s="1"/>
      <c r="BYP77" s="1"/>
      <c r="BYQ77" s="1"/>
      <c r="BYR77" s="1"/>
      <c r="BYS77" s="1"/>
      <c r="BYT77" s="1"/>
      <c r="BYU77" s="1"/>
      <c r="BYV77" s="1"/>
      <c r="BYW77" s="1"/>
      <c r="BYX77" s="1"/>
      <c r="BYY77" s="1"/>
      <c r="BYZ77" s="1"/>
      <c r="BZA77" s="1"/>
      <c r="BZB77" s="1"/>
      <c r="BZC77" s="1"/>
      <c r="BZD77" s="1"/>
      <c r="BZE77" s="1"/>
      <c r="BZF77" s="1"/>
      <c r="BZG77" s="1"/>
      <c r="BZH77" s="1"/>
      <c r="BZI77" s="1"/>
      <c r="BZJ77" s="1"/>
      <c r="BZK77" s="1"/>
      <c r="BZL77" s="1"/>
      <c r="BZM77" s="1"/>
      <c r="BZN77" s="1"/>
      <c r="BZO77" s="1"/>
      <c r="BZP77" s="1"/>
      <c r="BZQ77" s="1"/>
      <c r="BZR77" s="1"/>
      <c r="BZS77" s="1"/>
      <c r="BZT77" s="1"/>
      <c r="BZU77" s="1"/>
      <c r="BZV77" s="1"/>
      <c r="BZW77" s="1"/>
      <c r="BZX77" s="1"/>
      <c r="BZY77" s="1"/>
      <c r="BZZ77" s="1"/>
      <c r="CAA77" s="1"/>
      <c r="CAB77" s="1"/>
      <c r="CAC77" s="1"/>
      <c r="CAD77" s="1"/>
      <c r="CAE77" s="1"/>
      <c r="CAF77" s="1"/>
      <c r="CAG77" s="1"/>
      <c r="CAH77" s="1"/>
      <c r="CAI77" s="1"/>
      <c r="CAJ77" s="1"/>
      <c r="CAK77" s="1"/>
      <c r="CAL77" s="1"/>
      <c r="CAM77" s="1"/>
      <c r="CAN77" s="1"/>
      <c r="CAO77" s="1"/>
      <c r="CAP77" s="1"/>
      <c r="CAQ77" s="1"/>
      <c r="CAR77" s="1"/>
      <c r="CAS77" s="1"/>
      <c r="CAT77" s="1"/>
      <c r="CAU77" s="1"/>
      <c r="CAV77" s="1"/>
      <c r="CAW77" s="1"/>
      <c r="CAX77" s="1"/>
      <c r="CAY77" s="1"/>
      <c r="CAZ77" s="1"/>
      <c r="CBA77" s="1"/>
      <c r="CBB77" s="1"/>
      <c r="CBC77" s="1"/>
      <c r="CBD77" s="1"/>
      <c r="CBE77" s="1"/>
      <c r="CBF77" s="1"/>
      <c r="CBG77" s="1"/>
      <c r="CBH77" s="1"/>
      <c r="CBI77" s="1"/>
      <c r="CBJ77" s="1"/>
      <c r="CBK77" s="1"/>
      <c r="CBL77" s="1"/>
      <c r="CBM77" s="1"/>
      <c r="CBN77" s="1"/>
      <c r="CBO77" s="1"/>
      <c r="CBP77" s="1"/>
      <c r="CBQ77" s="1"/>
      <c r="CBR77" s="1"/>
      <c r="CBS77" s="1"/>
      <c r="CBT77" s="1"/>
      <c r="CBU77" s="1"/>
      <c r="CBV77" s="1"/>
      <c r="CBW77" s="1"/>
      <c r="CBX77" s="1"/>
      <c r="CBY77" s="1"/>
      <c r="CBZ77" s="1"/>
      <c r="CCA77" s="1"/>
      <c r="CCB77" s="1"/>
      <c r="CCC77" s="1"/>
      <c r="CCD77" s="1"/>
      <c r="CCE77" s="1"/>
      <c r="CCF77" s="1"/>
      <c r="CCG77" s="1"/>
      <c r="CCH77" s="1"/>
      <c r="CCI77" s="1"/>
      <c r="CCJ77" s="1"/>
      <c r="CCK77" s="1"/>
      <c r="CCL77" s="1"/>
      <c r="CCM77" s="1"/>
      <c r="CCN77" s="1"/>
      <c r="CCO77" s="1"/>
      <c r="CCP77" s="1"/>
      <c r="CCQ77" s="1"/>
      <c r="CCR77" s="1"/>
      <c r="CCS77" s="1"/>
      <c r="CCT77" s="1"/>
      <c r="CCU77" s="1"/>
      <c r="CCV77" s="1"/>
      <c r="CCW77" s="1"/>
      <c r="CCX77" s="1"/>
      <c r="CCY77" s="1"/>
      <c r="CCZ77" s="1"/>
      <c r="CDA77" s="1"/>
      <c r="CDB77" s="1"/>
      <c r="CDC77" s="1"/>
      <c r="CDD77" s="1"/>
      <c r="CDE77" s="1"/>
      <c r="CDF77" s="1"/>
      <c r="CDG77" s="1"/>
      <c r="CDH77" s="1"/>
      <c r="CDI77" s="1"/>
      <c r="CDJ77" s="1"/>
      <c r="CDK77" s="1"/>
      <c r="CDL77" s="1"/>
      <c r="CDM77" s="1"/>
      <c r="CDN77" s="1"/>
      <c r="CDO77" s="1"/>
      <c r="CDP77" s="1"/>
      <c r="CDQ77" s="1"/>
      <c r="CDR77" s="1"/>
      <c r="CDS77" s="1"/>
      <c r="CDT77" s="1"/>
      <c r="CDU77" s="1"/>
      <c r="CDV77" s="1"/>
      <c r="CDW77" s="1"/>
      <c r="CDX77" s="1"/>
      <c r="CDY77" s="1"/>
      <c r="CDZ77" s="1"/>
      <c r="CEA77" s="1"/>
      <c r="CEB77" s="1"/>
      <c r="CEC77" s="1"/>
      <c r="CED77" s="1"/>
      <c r="CEE77" s="1"/>
      <c r="CEF77" s="1"/>
      <c r="CEG77" s="1"/>
      <c r="CEH77" s="1"/>
      <c r="CEI77" s="1"/>
      <c r="CEJ77" s="1"/>
      <c r="CEK77" s="1"/>
      <c r="CEL77" s="1"/>
      <c r="CEM77" s="1"/>
      <c r="CEN77" s="1"/>
      <c r="CEO77" s="1"/>
      <c r="CEP77" s="1"/>
      <c r="CEQ77" s="1"/>
      <c r="CER77" s="1"/>
      <c r="CES77" s="1"/>
      <c r="CET77" s="1"/>
      <c r="CEU77" s="1"/>
      <c r="CEV77" s="1"/>
      <c r="CEW77" s="1"/>
      <c r="CEX77" s="1"/>
      <c r="CEY77" s="1"/>
      <c r="CEZ77" s="1"/>
      <c r="CFA77" s="1"/>
      <c r="CFB77" s="1"/>
      <c r="CFC77" s="1"/>
      <c r="CFD77" s="1"/>
      <c r="CFE77" s="1"/>
      <c r="CFF77" s="1"/>
      <c r="CFG77" s="1"/>
      <c r="CFH77" s="1"/>
      <c r="CFI77" s="1"/>
      <c r="CFJ77" s="1"/>
      <c r="CFK77" s="1"/>
      <c r="CFL77" s="1"/>
      <c r="CFM77" s="1"/>
      <c r="CFN77" s="1"/>
      <c r="CFO77" s="1"/>
      <c r="CFP77" s="1"/>
      <c r="CFQ77" s="1"/>
      <c r="CFR77" s="1"/>
      <c r="CFS77" s="1"/>
      <c r="CFT77" s="1"/>
      <c r="CFU77" s="1"/>
      <c r="CFV77" s="1"/>
      <c r="CFW77" s="1"/>
      <c r="CFX77" s="1"/>
      <c r="CFY77" s="1"/>
      <c r="CFZ77" s="1"/>
      <c r="CGA77" s="1"/>
      <c r="CGB77" s="1"/>
      <c r="CGC77" s="1"/>
      <c r="CGD77" s="1"/>
      <c r="CGE77" s="1"/>
      <c r="CGF77" s="1"/>
      <c r="CGG77" s="1"/>
      <c r="CGH77" s="1"/>
      <c r="CGI77" s="1"/>
      <c r="CGJ77" s="1"/>
      <c r="CGK77" s="1"/>
      <c r="CGL77" s="1"/>
      <c r="CGM77" s="1"/>
      <c r="CGN77" s="1"/>
      <c r="CGO77" s="1"/>
      <c r="CGP77" s="1"/>
      <c r="CGQ77" s="1"/>
      <c r="CGR77" s="1"/>
      <c r="CGS77" s="1"/>
      <c r="CGT77" s="1"/>
      <c r="CGU77" s="1"/>
      <c r="CGV77" s="1"/>
      <c r="CGW77" s="1"/>
      <c r="CGX77" s="1"/>
      <c r="CGY77" s="1"/>
      <c r="CGZ77" s="1"/>
      <c r="CHA77" s="1"/>
      <c r="CHB77" s="1"/>
      <c r="CHC77" s="1"/>
      <c r="CHD77" s="1"/>
      <c r="CHE77" s="1"/>
      <c r="CHF77" s="1"/>
      <c r="CHG77" s="1"/>
      <c r="CHH77" s="1"/>
      <c r="CHI77" s="1"/>
      <c r="CHJ77" s="1"/>
      <c r="CHK77" s="1"/>
      <c r="CHL77" s="1"/>
      <c r="CHM77" s="1"/>
      <c r="CHN77" s="1"/>
      <c r="CHO77" s="1"/>
      <c r="CHP77" s="1"/>
      <c r="CHQ77" s="1"/>
      <c r="CHR77" s="1"/>
      <c r="CHS77" s="1"/>
      <c r="CHT77" s="1"/>
      <c r="CHU77" s="1"/>
      <c r="CHV77" s="1"/>
      <c r="CHW77" s="1"/>
      <c r="CHX77" s="1"/>
      <c r="CHY77" s="1"/>
      <c r="CHZ77" s="1"/>
      <c r="CIA77" s="1"/>
      <c r="CIB77" s="1"/>
      <c r="CIC77" s="1"/>
      <c r="CID77" s="1"/>
      <c r="CIE77" s="1"/>
      <c r="CIF77" s="1"/>
      <c r="CIG77" s="1"/>
      <c r="CIH77" s="1"/>
      <c r="CII77" s="1"/>
      <c r="CIJ77" s="1"/>
      <c r="CIK77" s="1"/>
      <c r="CIL77" s="1"/>
      <c r="CIM77" s="1"/>
      <c r="CIN77" s="1"/>
      <c r="CIO77" s="1"/>
      <c r="CIP77" s="1"/>
      <c r="CIQ77" s="1"/>
      <c r="CIR77" s="1"/>
      <c r="CIS77" s="1"/>
      <c r="CIT77" s="1"/>
      <c r="CIU77" s="1"/>
      <c r="CIV77" s="1"/>
      <c r="CIW77" s="1"/>
      <c r="CIX77" s="1"/>
      <c r="CIY77" s="1"/>
      <c r="CIZ77" s="1"/>
      <c r="CJA77" s="1"/>
      <c r="CJB77" s="1"/>
      <c r="CJC77" s="1"/>
      <c r="CJD77" s="1"/>
      <c r="CJE77" s="1"/>
      <c r="CJF77" s="1"/>
      <c r="CJG77" s="1"/>
      <c r="CJH77" s="1"/>
      <c r="CJI77" s="1"/>
      <c r="CJJ77" s="1"/>
      <c r="CJK77" s="1"/>
      <c r="CJL77" s="1"/>
      <c r="CJM77" s="1"/>
      <c r="CJN77" s="1"/>
      <c r="CJO77" s="1"/>
      <c r="CJP77" s="1"/>
      <c r="CJQ77" s="1"/>
      <c r="CJR77" s="1"/>
      <c r="CJS77" s="1"/>
      <c r="CJT77" s="1"/>
      <c r="CJU77" s="1"/>
      <c r="CJV77" s="1"/>
      <c r="CJW77" s="1"/>
      <c r="CJX77" s="1"/>
      <c r="CJY77" s="1"/>
      <c r="CJZ77" s="1"/>
      <c r="CKA77" s="1"/>
      <c r="CKB77" s="1"/>
      <c r="CKC77" s="1"/>
      <c r="CKD77" s="1"/>
      <c r="CKE77" s="1"/>
      <c r="CKF77" s="1"/>
      <c r="CKG77" s="1"/>
      <c r="CKH77" s="1"/>
      <c r="CKI77" s="1"/>
      <c r="CKJ77" s="1"/>
      <c r="CKK77" s="1"/>
      <c r="CKL77" s="1"/>
      <c r="CKM77" s="1"/>
      <c r="CKN77" s="1"/>
      <c r="CKO77" s="1"/>
      <c r="CKP77" s="1"/>
      <c r="CKQ77" s="1"/>
      <c r="CKR77" s="1"/>
      <c r="CKS77" s="1"/>
      <c r="CKT77" s="1"/>
      <c r="CKU77" s="1"/>
      <c r="CKV77" s="1"/>
      <c r="CKW77" s="1"/>
      <c r="CKX77" s="1"/>
      <c r="CKY77" s="1"/>
      <c r="CKZ77" s="1"/>
      <c r="CLA77" s="1"/>
      <c r="CLB77" s="1"/>
      <c r="CLC77" s="1"/>
      <c r="CLD77" s="1"/>
      <c r="CLE77" s="1"/>
      <c r="CLF77" s="1"/>
      <c r="CLG77" s="1"/>
      <c r="CLH77" s="1"/>
      <c r="CLI77" s="1"/>
      <c r="CLJ77" s="1"/>
      <c r="CLK77" s="1"/>
      <c r="CLL77" s="1"/>
      <c r="CLM77" s="1"/>
      <c r="CLN77" s="1"/>
      <c r="CLO77" s="1"/>
      <c r="CLP77" s="1"/>
      <c r="CLQ77" s="1"/>
      <c r="CLR77" s="1"/>
      <c r="CLS77" s="1"/>
      <c r="CLT77" s="1"/>
      <c r="CLU77" s="1"/>
      <c r="CLV77" s="1"/>
      <c r="CLW77" s="1"/>
      <c r="CLX77" s="1"/>
      <c r="CLY77" s="1"/>
      <c r="CLZ77" s="1"/>
      <c r="CMA77" s="1"/>
      <c r="CMB77" s="1"/>
      <c r="CMC77" s="1"/>
      <c r="CMD77" s="1"/>
      <c r="CME77" s="1"/>
      <c r="CMF77" s="1"/>
      <c r="CMG77" s="1"/>
      <c r="CMH77" s="1"/>
      <c r="CMI77" s="1"/>
      <c r="CMJ77" s="1"/>
      <c r="CMK77" s="1"/>
      <c r="CML77" s="1"/>
      <c r="CMM77" s="1"/>
      <c r="CMN77" s="1"/>
      <c r="CMO77" s="1"/>
      <c r="CMP77" s="1"/>
      <c r="CMQ77" s="1"/>
      <c r="CMR77" s="1"/>
      <c r="CMS77" s="1"/>
      <c r="CMT77" s="1"/>
      <c r="CMU77" s="1"/>
      <c r="CMV77" s="1"/>
      <c r="CMW77" s="1"/>
      <c r="CMX77" s="1"/>
      <c r="CMY77" s="1"/>
      <c r="CMZ77" s="1"/>
      <c r="CNA77" s="1"/>
      <c r="CNB77" s="1"/>
      <c r="CNC77" s="1"/>
      <c r="CND77" s="1"/>
      <c r="CNE77" s="1"/>
      <c r="CNF77" s="1"/>
      <c r="CNG77" s="1"/>
      <c r="CNH77" s="1"/>
      <c r="CNI77" s="1"/>
      <c r="CNJ77" s="1"/>
      <c r="CNK77" s="1"/>
      <c r="CNL77" s="1"/>
      <c r="CNM77" s="1"/>
      <c r="CNN77" s="1"/>
      <c r="CNO77" s="1"/>
      <c r="CNP77" s="1"/>
      <c r="CNQ77" s="1"/>
      <c r="CNR77" s="1"/>
      <c r="CNS77" s="1"/>
      <c r="CNT77" s="1"/>
      <c r="CNU77" s="1"/>
      <c r="CNV77" s="1"/>
      <c r="CNW77" s="1"/>
      <c r="CNX77" s="1"/>
      <c r="CNY77" s="1"/>
      <c r="CNZ77" s="1"/>
      <c r="COA77" s="1"/>
      <c r="COB77" s="1"/>
      <c r="COC77" s="1"/>
      <c r="COD77" s="1"/>
      <c r="COE77" s="1"/>
      <c r="COF77" s="1"/>
      <c r="COG77" s="1"/>
      <c r="COH77" s="1"/>
      <c r="COI77" s="1"/>
      <c r="COJ77" s="1"/>
      <c r="COK77" s="1"/>
      <c r="COL77" s="1"/>
      <c r="COM77" s="1"/>
      <c r="CON77" s="1"/>
      <c r="COO77" s="1"/>
      <c r="COP77" s="1"/>
      <c r="COQ77" s="1"/>
      <c r="COR77" s="1"/>
      <c r="COS77" s="1"/>
      <c r="COT77" s="1"/>
      <c r="COU77" s="1"/>
      <c r="COV77" s="1"/>
      <c r="COW77" s="1"/>
      <c r="COX77" s="1"/>
      <c r="COY77" s="1"/>
      <c r="COZ77" s="1"/>
      <c r="CPA77" s="1"/>
      <c r="CPB77" s="1"/>
      <c r="CPC77" s="1"/>
      <c r="CPD77" s="1"/>
      <c r="CPE77" s="1"/>
      <c r="CPF77" s="1"/>
      <c r="CPG77" s="1"/>
      <c r="CPH77" s="1"/>
      <c r="CPI77" s="1"/>
      <c r="CPJ77" s="1"/>
      <c r="CPK77" s="1"/>
      <c r="CPL77" s="1"/>
      <c r="CPM77" s="1"/>
      <c r="CPN77" s="1"/>
      <c r="CPO77" s="1"/>
      <c r="CPP77" s="1"/>
      <c r="CPQ77" s="1"/>
      <c r="CPR77" s="1"/>
      <c r="CPS77" s="1"/>
      <c r="CPT77" s="1"/>
      <c r="CPU77" s="1"/>
      <c r="CPV77" s="1"/>
      <c r="CPW77" s="1"/>
      <c r="CPX77" s="1"/>
      <c r="CPY77" s="1"/>
      <c r="CPZ77" s="1"/>
      <c r="CQA77" s="1"/>
      <c r="CQB77" s="1"/>
      <c r="CQC77" s="1"/>
      <c r="CQD77" s="1"/>
      <c r="CQE77" s="1"/>
      <c r="CQF77" s="1"/>
      <c r="CQG77" s="1"/>
      <c r="CQH77" s="1"/>
      <c r="CQI77" s="1"/>
      <c r="CQJ77" s="1"/>
      <c r="CQK77" s="1"/>
      <c r="CQL77" s="1"/>
      <c r="CQM77" s="1"/>
      <c r="CQN77" s="1"/>
      <c r="CQO77" s="1"/>
      <c r="CQP77" s="1"/>
      <c r="CQQ77" s="1"/>
      <c r="CQR77" s="1"/>
      <c r="CQS77" s="1"/>
      <c r="CQT77" s="1"/>
      <c r="CQU77" s="1"/>
      <c r="CQV77" s="1"/>
      <c r="CQW77" s="1"/>
      <c r="CQX77" s="1"/>
      <c r="CQY77" s="1"/>
      <c r="CQZ77" s="1"/>
      <c r="CRA77" s="1"/>
      <c r="CRB77" s="1"/>
      <c r="CRC77" s="1"/>
      <c r="CRD77" s="1"/>
      <c r="CRE77" s="1"/>
      <c r="CRF77" s="1"/>
      <c r="CRG77" s="1"/>
      <c r="CRH77" s="1"/>
      <c r="CRI77" s="1"/>
      <c r="CRJ77" s="1"/>
      <c r="CRK77" s="1"/>
      <c r="CRL77" s="1"/>
      <c r="CRM77" s="1"/>
      <c r="CRN77" s="1"/>
      <c r="CRO77" s="1"/>
      <c r="CRP77" s="1"/>
      <c r="CRQ77" s="1"/>
      <c r="CRR77" s="1"/>
      <c r="CRS77" s="1"/>
      <c r="CRT77" s="1"/>
      <c r="CRU77" s="1"/>
      <c r="CRV77" s="1"/>
      <c r="CRW77" s="1"/>
      <c r="CRX77" s="1"/>
      <c r="CRY77" s="1"/>
      <c r="CRZ77" s="1"/>
      <c r="CSA77" s="1"/>
      <c r="CSB77" s="1"/>
      <c r="CSC77" s="1"/>
      <c r="CSD77" s="1"/>
      <c r="CSE77" s="1"/>
      <c r="CSF77" s="1"/>
      <c r="CSG77" s="1"/>
      <c r="CSH77" s="1"/>
      <c r="CSI77" s="1"/>
      <c r="CSJ77" s="1"/>
      <c r="CSK77" s="1"/>
      <c r="CSL77" s="1"/>
      <c r="CSM77" s="1"/>
      <c r="CSN77" s="1"/>
      <c r="CSO77" s="1"/>
      <c r="CSP77" s="1"/>
      <c r="CSQ77" s="1"/>
      <c r="CSR77" s="1"/>
      <c r="CSS77" s="1"/>
      <c r="CST77" s="1"/>
      <c r="CSU77" s="1"/>
      <c r="CSV77" s="1"/>
      <c r="CSW77" s="1"/>
      <c r="CSX77" s="1"/>
      <c r="CSY77" s="1"/>
      <c r="CSZ77" s="1"/>
      <c r="CTA77" s="1"/>
      <c r="CTB77" s="1"/>
      <c r="CTC77" s="1"/>
      <c r="CTD77" s="1"/>
      <c r="CTE77" s="1"/>
      <c r="CTF77" s="1"/>
      <c r="CTG77" s="1"/>
      <c r="CTH77" s="1"/>
      <c r="CTI77" s="1"/>
      <c r="CTJ77" s="1"/>
      <c r="CTK77" s="1"/>
      <c r="CTL77" s="1"/>
      <c r="CTM77" s="1"/>
      <c r="CTN77" s="1"/>
      <c r="CTO77" s="1"/>
      <c r="CTP77" s="1"/>
      <c r="CTQ77" s="1"/>
      <c r="CTR77" s="1"/>
      <c r="CTS77" s="1"/>
      <c r="CTT77" s="1"/>
      <c r="CTU77" s="1"/>
      <c r="CTV77" s="1"/>
      <c r="CTW77" s="1"/>
      <c r="CTX77" s="1"/>
      <c r="CTY77" s="1"/>
      <c r="CTZ77" s="1"/>
      <c r="CUA77" s="1"/>
      <c r="CUB77" s="1"/>
      <c r="CUC77" s="1"/>
      <c r="CUD77" s="1"/>
      <c r="CUE77" s="1"/>
      <c r="CUF77" s="1"/>
      <c r="CUG77" s="1"/>
      <c r="CUH77" s="1"/>
      <c r="CUI77" s="1"/>
      <c r="CUJ77" s="1"/>
      <c r="CUK77" s="1"/>
      <c r="CUL77" s="1"/>
      <c r="CUM77" s="1"/>
      <c r="CUN77" s="1"/>
      <c r="CUO77" s="1"/>
      <c r="CUP77" s="1"/>
      <c r="CUQ77" s="1"/>
      <c r="CUR77" s="1"/>
      <c r="CUS77" s="1"/>
      <c r="CUT77" s="1"/>
      <c r="CUU77" s="1"/>
      <c r="CUV77" s="1"/>
      <c r="CUW77" s="1"/>
      <c r="CUX77" s="1"/>
      <c r="CUY77" s="1"/>
      <c r="CUZ77" s="1"/>
      <c r="CVA77" s="1"/>
      <c r="CVB77" s="1"/>
      <c r="CVC77" s="1"/>
      <c r="CVD77" s="1"/>
      <c r="CVE77" s="1"/>
      <c r="CVF77" s="1"/>
      <c r="CVG77" s="1"/>
      <c r="CVH77" s="1"/>
      <c r="CVI77" s="1"/>
      <c r="CVJ77" s="1"/>
      <c r="CVK77" s="1"/>
      <c r="CVL77" s="1"/>
      <c r="CVM77" s="1"/>
      <c r="CVN77" s="1"/>
      <c r="CVO77" s="1"/>
      <c r="CVP77" s="1"/>
      <c r="CVQ77" s="1"/>
      <c r="CVR77" s="1"/>
      <c r="CVS77" s="1"/>
      <c r="CVT77" s="1"/>
      <c r="CVU77" s="1"/>
      <c r="CVV77" s="1"/>
      <c r="CVW77" s="1"/>
      <c r="CVX77" s="1"/>
      <c r="CVY77" s="1"/>
      <c r="CVZ77" s="1"/>
      <c r="CWA77" s="1"/>
      <c r="CWB77" s="1"/>
      <c r="CWC77" s="1"/>
      <c r="CWD77" s="1"/>
      <c r="CWE77" s="1"/>
      <c r="CWF77" s="1"/>
      <c r="CWG77" s="1"/>
      <c r="CWH77" s="1"/>
      <c r="CWI77" s="1"/>
      <c r="CWJ77" s="1"/>
      <c r="CWK77" s="1"/>
      <c r="CWL77" s="1"/>
      <c r="CWM77" s="1"/>
      <c r="CWN77" s="1"/>
      <c r="CWO77" s="1"/>
      <c r="CWP77" s="1"/>
      <c r="CWQ77" s="1"/>
      <c r="CWR77" s="1"/>
      <c r="CWS77" s="1"/>
      <c r="CWT77" s="1"/>
      <c r="CWU77" s="1"/>
      <c r="CWV77" s="1"/>
      <c r="CWW77" s="1"/>
      <c r="CWX77" s="1"/>
      <c r="CWY77" s="1"/>
      <c r="CWZ77" s="1"/>
      <c r="CXA77" s="1"/>
      <c r="CXB77" s="1"/>
      <c r="CXC77" s="1"/>
      <c r="CXD77" s="1"/>
      <c r="CXE77" s="1"/>
      <c r="CXF77" s="1"/>
      <c r="CXG77" s="1"/>
      <c r="CXH77" s="1"/>
      <c r="CXI77" s="1"/>
      <c r="CXJ77" s="1"/>
      <c r="CXK77" s="1"/>
      <c r="CXL77" s="1"/>
      <c r="CXM77" s="1"/>
      <c r="CXN77" s="1"/>
      <c r="CXO77" s="1"/>
      <c r="CXP77" s="1"/>
      <c r="CXQ77" s="1"/>
      <c r="CXR77" s="1"/>
      <c r="CXS77" s="1"/>
      <c r="CXT77" s="1"/>
      <c r="CXU77" s="1"/>
      <c r="CXV77" s="1"/>
      <c r="CXW77" s="1"/>
      <c r="CXX77" s="1"/>
      <c r="CXY77" s="1"/>
      <c r="CXZ77" s="1"/>
      <c r="CYA77" s="1"/>
      <c r="CYB77" s="1"/>
      <c r="CYC77" s="1"/>
      <c r="CYD77" s="1"/>
      <c r="CYE77" s="1"/>
      <c r="CYF77" s="1"/>
      <c r="CYG77" s="1"/>
      <c r="CYH77" s="1"/>
      <c r="CYI77" s="1"/>
      <c r="CYJ77" s="1"/>
      <c r="CYK77" s="1"/>
      <c r="CYL77" s="1"/>
      <c r="CYM77" s="1"/>
      <c r="CYN77" s="1"/>
      <c r="CYO77" s="1"/>
      <c r="CYP77" s="1"/>
      <c r="CYQ77" s="1"/>
      <c r="CYR77" s="1"/>
      <c r="CYS77" s="1"/>
      <c r="CYT77" s="1"/>
      <c r="CYU77" s="1"/>
      <c r="CYV77" s="1"/>
      <c r="CYW77" s="1"/>
      <c r="CYX77" s="1"/>
      <c r="CYY77" s="1"/>
      <c r="CYZ77" s="1"/>
      <c r="CZA77" s="1"/>
      <c r="CZB77" s="1"/>
      <c r="CZC77" s="1"/>
      <c r="CZD77" s="1"/>
      <c r="CZE77" s="1"/>
      <c r="CZF77" s="1"/>
      <c r="CZG77" s="1"/>
      <c r="CZH77" s="1"/>
      <c r="CZI77" s="1"/>
      <c r="CZJ77" s="1"/>
      <c r="CZK77" s="1"/>
      <c r="CZL77" s="1"/>
      <c r="CZM77" s="1"/>
      <c r="CZN77" s="1"/>
      <c r="CZO77" s="1"/>
      <c r="CZP77" s="1"/>
      <c r="CZQ77" s="1"/>
      <c r="CZR77" s="1"/>
      <c r="CZS77" s="1"/>
      <c r="CZT77" s="1"/>
      <c r="CZU77" s="1"/>
      <c r="CZV77" s="1"/>
      <c r="CZW77" s="1"/>
      <c r="CZX77" s="1"/>
      <c r="CZY77" s="1"/>
      <c r="CZZ77" s="1"/>
      <c r="DAA77" s="1"/>
      <c r="DAB77" s="1"/>
      <c r="DAC77" s="1"/>
      <c r="DAD77" s="1"/>
      <c r="DAE77" s="1"/>
      <c r="DAF77" s="1"/>
      <c r="DAG77" s="1"/>
      <c r="DAH77" s="1"/>
      <c r="DAI77" s="1"/>
      <c r="DAJ77" s="1"/>
      <c r="DAK77" s="1"/>
      <c r="DAL77" s="1"/>
      <c r="DAM77" s="1"/>
      <c r="DAN77" s="1"/>
      <c r="DAO77" s="1"/>
      <c r="DAP77" s="1"/>
      <c r="DAQ77" s="1"/>
      <c r="DAR77" s="1"/>
      <c r="DAS77" s="1"/>
      <c r="DAT77" s="1"/>
      <c r="DAU77" s="1"/>
      <c r="DAV77" s="1"/>
      <c r="DAW77" s="1"/>
      <c r="DAX77" s="1"/>
      <c r="DAY77" s="1"/>
      <c r="DAZ77" s="1"/>
      <c r="DBA77" s="1"/>
      <c r="DBB77" s="1"/>
      <c r="DBC77" s="1"/>
      <c r="DBD77" s="1"/>
      <c r="DBE77" s="1"/>
      <c r="DBF77" s="1"/>
      <c r="DBG77" s="1"/>
      <c r="DBH77" s="1"/>
      <c r="DBI77" s="1"/>
      <c r="DBJ77" s="1"/>
      <c r="DBK77" s="1"/>
      <c r="DBL77" s="1"/>
      <c r="DBM77" s="1"/>
      <c r="DBN77" s="1"/>
      <c r="DBO77" s="1"/>
      <c r="DBP77" s="1"/>
      <c r="DBQ77" s="1"/>
      <c r="DBR77" s="1"/>
      <c r="DBS77" s="1"/>
      <c r="DBT77" s="1"/>
      <c r="DBU77" s="1"/>
      <c r="DBV77" s="1"/>
      <c r="DBW77" s="1"/>
      <c r="DBX77" s="1"/>
      <c r="DBY77" s="1"/>
      <c r="DBZ77" s="1"/>
      <c r="DCA77" s="1"/>
      <c r="DCB77" s="1"/>
      <c r="DCC77" s="1"/>
      <c r="DCD77" s="1"/>
      <c r="DCE77" s="1"/>
      <c r="DCF77" s="1"/>
      <c r="DCG77" s="1"/>
      <c r="DCH77" s="1"/>
      <c r="DCI77" s="1"/>
      <c r="DCJ77" s="1"/>
      <c r="DCK77" s="1"/>
      <c r="DCL77" s="1"/>
      <c r="DCM77" s="1"/>
      <c r="DCN77" s="1"/>
      <c r="DCO77" s="1"/>
      <c r="DCP77" s="1"/>
      <c r="DCQ77" s="1"/>
      <c r="DCR77" s="1"/>
      <c r="DCS77" s="1"/>
      <c r="DCT77" s="1"/>
      <c r="DCU77" s="1"/>
      <c r="DCV77" s="1"/>
      <c r="DCW77" s="1"/>
      <c r="DCX77" s="1"/>
      <c r="DCY77" s="1"/>
      <c r="DCZ77" s="1"/>
      <c r="DDA77" s="1"/>
      <c r="DDB77" s="1"/>
      <c r="DDC77" s="1"/>
      <c r="DDD77" s="1"/>
      <c r="DDE77" s="1"/>
      <c r="DDF77" s="1"/>
      <c r="DDG77" s="1"/>
      <c r="DDH77" s="1"/>
      <c r="DDI77" s="1"/>
      <c r="DDJ77" s="1"/>
      <c r="DDK77" s="1"/>
      <c r="DDL77" s="1"/>
      <c r="DDM77" s="1"/>
      <c r="DDN77" s="1"/>
      <c r="DDO77" s="1"/>
      <c r="DDP77" s="1"/>
      <c r="DDQ77" s="1"/>
      <c r="DDR77" s="1"/>
      <c r="DDS77" s="1"/>
      <c r="DDT77" s="1"/>
      <c r="DDU77" s="1"/>
      <c r="DDV77" s="1"/>
      <c r="DDW77" s="1"/>
      <c r="DDX77" s="1"/>
      <c r="DDY77" s="1"/>
      <c r="DDZ77" s="1"/>
      <c r="DEA77" s="1"/>
      <c r="DEB77" s="1"/>
      <c r="DEC77" s="1"/>
      <c r="DED77" s="1"/>
      <c r="DEE77" s="1"/>
      <c r="DEF77" s="1"/>
      <c r="DEG77" s="1"/>
      <c r="DEH77" s="1"/>
      <c r="DEI77" s="1"/>
      <c r="DEJ77" s="1"/>
      <c r="DEK77" s="1"/>
      <c r="DEL77" s="1"/>
      <c r="DEM77" s="1"/>
      <c r="DEN77" s="1"/>
      <c r="DEO77" s="1"/>
      <c r="DEP77" s="1"/>
      <c r="DEQ77" s="1"/>
      <c r="DER77" s="1"/>
      <c r="DES77" s="1"/>
      <c r="DET77" s="1"/>
      <c r="DEU77" s="1"/>
      <c r="DEV77" s="1"/>
      <c r="DEW77" s="1"/>
      <c r="DEX77" s="1"/>
      <c r="DEY77" s="1"/>
      <c r="DEZ77" s="1"/>
      <c r="DFA77" s="1"/>
      <c r="DFB77" s="1"/>
      <c r="DFC77" s="1"/>
      <c r="DFD77" s="1"/>
      <c r="DFE77" s="1"/>
      <c r="DFF77" s="1"/>
      <c r="DFG77" s="1"/>
      <c r="DFH77" s="1"/>
      <c r="DFI77" s="1"/>
      <c r="DFJ77" s="1"/>
      <c r="DFK77" s="1"/>
      <c r="DFL77" s="1"/>
      <c r="DFM77" s="1"/>
      <c r="DFN77" s="1"/>
      <c r="DFO77" s="1"/>
      <c r="DFP77" s="1"/>
      <c r="DFQ77" s="1"/>
      <c r="DFR77" s="1"/>
      <c r="DFS77" s="1"/>
      <c r="DFT77" s="1"/>
      <c r="DFU77" s="1"/>
      <c r="DFV77" s="1"/>
      <c r="DFW77" s="1"/>
      <c r="DFX77" s="1"/>
      <c r="DFY77" s="1"/>
      <c r="DFZ77" s="1"/>
      <c r="DGA77" s="1"/>
      <c r="DGB77" s="1"/>
      <c r="DGC77" s="1"/>
      <c r="DGD77" s="1"/>
      <c r="DGE77" s="1"/>
      <c r="DGF77" s="1"/>
      <c r="DGG77" s="1"/>
      <c r="DGH77" s="1"/>
      <c r="DGI77" s="1"/>
      <c r="DGJ77" s="1"/>
      <c r="DGK77" s="1"/>
      <c r="DGL77" s="1"/>
      <c r="DGM77" s="1"/>
      <c r="DGN77" s="1"/>
      <c r="DGO77" s="1"/>
      <c r="DGP77" s="1"/>
      <c r="DGQ77" s="1"/>
      <c r="DGR77" s="1"/>
      <c r="DGS77" s="1"/>
      <c r="DGT77" s="1"/>
      <c r="DGU77" s="1"/>
      <c r="DGV77" s="1"/>
      <c r="DGW77" s="1"/>
      <c r="DGX77" s="1"/>
      <c r="DGY77" s="1"/>
      <c r="DGZ77" s="1"/>
      <c r="DHA77" s="1"/>
      <c r="DHB77" s="1"/>
      <c r="DHC77" s="1"/>
      <c r="DHD77" s="1"/>
      <c r="DHE77" s="1"/>
      <c r="DHF77" s="1"/>
      <c r="DHG77" s="1"/>
      <c r="DHH77" s="1"/>
      <c r="DHI77" s="1"/>
      <c r="DHJ77" s="1"/>
      <c r="DHK77" s="1"/>
      <c r="DHL77" s="1"/>
      <c r="DHM77" s="1"/>
      <c r="DHN77" s="1"/>
      <c r="DHO77" s="1"/>
      <c r="DHP77" s="1"/>
      <c r="DHQ77" s="1"/>
      <c r="DHR77" s="1"/>
      <c r="DHS77" s="1"/>
      <c r="DHT77" s="1"/>
      <c r="DHU77" s="1"/>
      <c r="DHV77" s="1"/>
      <c r="DHW77" s="1"/>
      <c r="DHX77" s="1"/>
      <c r="DHY77" s="1"/>
      <c r="DHZ77" s="1"/>
      <c r="DIA77" s="1"/>
      <c r="DIB77" s="1"/>
      <c r="DIC77" s="1"/>
      <c r="DID77" s="1"/>
      <c r="DIE77" s="1"/>
      <c r="DIF77" s="1"/>
      <c r="DIG77" s="1"/>
      <c r="DIH77" s="1"/>
      <c r="DII77" s="1"/>
      <c r="DIJ77" s="1"/>
      <c r="DIK77" s="1"/>
      <c r="DIL77" s="1"/>
      <c r="DIM77" s="1"/>
      <c r="DIN77" s="1"/>
      <c r="DIO77" s="1"/>
      <c r="DIP77" s="1"/>
      <c r="DIQ77" s="1"/>
      <c r="DIR77" s="1"/>
      <c r="DIS77" s="1"/>
      <c r="DIT77" s="1"/>
      <c r="DIU77" s="1"/>
      <c r="DIV77" s="1"/>
      <c r="DIW77" s="1"/>
      <c r="DIX77" s="1"/>
      <c r="DIY77" s="1"/>
      <c r="DIZ77" s="1"/>
      <c r="DJA77" s="1"/>
      <c r="DJB77" s="1"/>
      <c r="DJC77" s="1"/>
      <c r="DJD77" s="1"/>
      <c r="DJE77" s="1"/>
      <c r="DJF77" s="1"/>
      <c r="DJG77" s="1"/>
      <c r="DJH77" s="1"/>
      <c r="DJI77" s="1"/>
      <c r="DJJ77" s="1"/>
      <c r="DJK77" s="1"/>
      <c r="DJL77" s="1"/>
      <c r="DJM77" s="1"/>
      <c r="DJN77" s="1"/>
      <c r="DJO77" s="1"/>
      <c r="DJP77" s="1"/>
      <c r="DJQ77" s="1"/>
      <c r="DJR77" s="1"/>
      <c r="DJS77" s="1"/>
      <c r="DJT77" s="1"/>
      <c r="DJU77" s="1"/>
      <c r="DJV77" s="1"/>
      <c r="DJW77" s="1"/>
      <c r="DJX77" s="1"/>
      <c r="DJY77" s="1"/>
      <c r="DJZ77" s="1"/>
      <c r="DKA77" s="1"/>
      <c r="DKB77" s="1"/>
      <c r="DKC77" s="1"/>
      <c r="DKD77" s="1"/>
      <c r="DKE77" s="1"/>
      <c r="DKF77" s="1"/>
      <c r="DKG77" s="1"/>
      <c r="DKH77" s="1"/>
      <c r="DKI77" s="1"/>
      <c r="DKJ77" s="1"/>
      <c r="DKK77" s="1"/>
      <c r="DKL77" s="1"/>
      <c r="DKM77" s="1"/>
      <c r="DKN77" s="1"/>
      <c r="DKO77" s="1"/>
      <c r="DKP77" s="1"/>
      <c r="DKQ77" s="1"/>
      <c r="DKR77" s="1"/>
      <c r="DKS77" s="1"/>
      <c r="DKT77" s="1"/>
      <c r="DKU77" s="1"/>
      <c r="DKV77" s="1"/>
      <c r="DKW77" s="1"/>
      <c r="DKX77" s="1"/>
      <c r="DKY77" s="1"/>
      <c r="DKZ77" s="1"/>
      <c r="DLA77" s="1"/>
      <c r="DLB77" s="1"/>
      <c r="DLC77" s="1"/>
      <c r="DLD77" s="1"/>
      <c r="DLE77" s="1"/>
      <c r="DLF77" s="1"/>
      <c r="DLG77" s="1"/>
      <c r="DLH77" s="1"/>
      <c r="DLI77" s="1"/>
      <c r="DLJ77" s="1"/>
      <c r="DLK77" s="1"/>
      <c r="DLL77" s="1"/>
      <c r="DLM77" s="1"/>
      <c r="DLN77" s="1"/>
      <c r="DLO77" s="1"/>
      <c r="DLP77" s="1"/>
      <c r="DLQ77" s="1"/>
      <c r="DLR77" s="1"/>
      <c r="DLS77" s="1"/>
      <c r="DLT77" s="1"/>
      <c r="DLU77" s="1"/>
      <c r="DLV77" s="1"/>
      <c r="DLW77" s="1"/>
      <c r="DLX77" s="1"/>
      <c r="DLY77" s="1"/>
      <c r="DLZ77" s="1"/>
      <c r="DMA77" s="1"/>
      <c r="DMB77" s="1"/>
      <c r="DMC77" s="1"/>
      <c r="DMD77" s="1"/>
      <c r="DME77" s="1"/>
      <c r="DMF77" s="1"/>
      <c r="DMG77" s="1"/>
      <c r="DMH77" s="1"/>
      <c r="DMI77" s="1"/>
      <c r="DMJ77" s="1"/>
      <c r="DMK77" s="1"/>
      <c r="DML77" s="1"/>
      <c r="DMM77" s="1"/>
      <c r="DMN77" s="1"/>
      <c r="DMO77" s="1"/>
      <c r="DMP77" s="1"/>
      <c r="DMQ77" s="1"/>
      <c r="DMR77" s="1"/>
      <c r="DMS77" s="1"/>
      <c r="DMT77" s="1"/>
      <c r="DMU77" s="1"/>
      <c r="DMV77" s="1"/>
      <c r="DMW77" s="1"/>
      <c r="DMX77" s="1"/>
      <c r="DMY77" s="1"/>
      <c r="DMZ77" s="1"/>
      <c r="DNA77" s="1"/>
      <c r="DNB77" s="1"/>
      <c r="DNC77" s="1"/>
      <c r="DND77" s="1"/>
      <c r="DNE77" s="1"/>
      <c r="DNF77" s="1"/>
      <c r="DNG77" s="1"/>
      <c r="DNH77" s="1"/>
      <c r="DNI77" s="1"/>
      <c r="DNJ77" s="1"/>
      <c r="DNK77" s="1"/>
      <c r="DNL77" s="1"/>
      <c r="DNM77" s="1"/>
      <c r="DNN77" s="1"/>
      <c r="DNO77" s="1"/>
      <c r="DNP77" s="1"/>
      <c r="DNQ77" s="1"/>
      <c r="DNR77" s="1"/>
      <c r="DNS77" s="1"/>
      <c r="DNT77" s="1"/>
      <c r="DNU77" s="1"/>
      <c r="DNV77" s="1"/>
      <c r="DNW77" s="1"/>
      <c r="DNX77" s="1"/>
      <c r="DNY77" s="1"/>
      <c r="DNZ77" s="1"/>
      <c r="DOA77" s="1"/>
      <c r="DOB77" s="1"/>
      <c r="DOC77" s="1"/>
      <c r="DOD77" s="1"/>
      <c r="DOE77" s="1"/>
      <c r="DOF77" s="1"/>
      <c r="DOG77" s="1"/>
      <c r="DOH77" s="1"/>
      <c r="DOI77" s="1"/>
      <c r="DOJ77" s="1"/>
      <c r="DOK77" s="1"/>
      <c r="DOL77" s="1"/>
      <c r="DOM77" s="1"/>
      <c r="DON77" s="1"/>
      <c r="DOO77" s="1"/>
      <c r="DOP77" s="1"/>
      <c r="DOQ77" s="1"/>
      <c r="DOR77" s="1"/>
      <c r="DOS77" s="1"/>
      <c r="DOT77" s="1"/>
      <c r="DOU77" s="1"/>
      <c r="DOV77" s="1"/>
      <c r="DOW77" s="1"/>
      <c r="DOX77" s="1"/>
      <c r="DOY77" s="1"/>
      <c r="DOZ77" s="1"/>
      <c r="DPA77" s="1"/>
      <c r="DPB77" s="1"/>
      <c r="DPC77" s="1"/>
      <c r="DPD77" s="1"/>
      <c r="DPE77" s="1"/>
      <c r="DPF77" s="1"/>
      <c r="DPG77" s="1"/>
      <c r="DPH77" s="1"/>
      <c r="DPI77" s="1"/>
      <c r="DPJ77" s="1"/>
      <c r="DPK77" s="1"/>
      <c r="DPL77" s="1"/>
      <c r="DPM77" s="1"/>
      <c r="DPN77" s="1"/>
      <c r="DPO77" s="1"/>
      <c r="DPP77" s="1"/>
      <c r="DPQ77" s="1"/>
      <c r="DPR77" s="1"/>
      <c r="DPS77" s="1"/>
      <c r="DPT77" s="1"/>
      <c r="DPU77" s="1"/>
      <c r="DPV77" s="1"/>
      <c r="DPW77" s="1"/>
      <c r="DPX77" s="1"/>
      <c r="DPY77" s="1"/>
      <c r="DPZ77" s="1"/>
      <c r="DQA77" s="1"/>
      <c r="DQB77" s="1"/>
      <c r="DQC77" s="1"/>
      <c r="DQD77" s="1"/>
      <c r="DQE77" s="1"/>
      <c r="DQF77" s="1"/>
      <c r="DQG77" s="1"/>
      <c r="DQH77" s="1"/>
      <c r="DQI77" s="1"/>
      <c r="DQJ77" s="1"/>
      <c r="DQK77" s="1"/>
      <c r="DQL77" s="1"/>
      <c r="DQM77" s="1"/>
      <c r="DQN77" s="1"/>
      <c r="DQO77" s="1"/>
      <c r="DQP77" s="1"/>
      <c r="DQQ77" s="1"/>
      <c r="DQR77" s="1"/>
      <c r="DQS77" s="1"/>
      <c r="DQT77" s="1"/>
      <c r="DQU77" s="1"/>
      <c r="DQV77" s="1"/>
      <c r="DQW77" s="1"/>
      <c r="DQX77" s="1"/>
      <c r="DQY77" s="1"/>
      <c r="DQZ77" s="1"/>
      <c r="DRA77" s="1"/>
      <c r="DRB77" s="1"/>
      <c r="DRC77" s="1"/>
      <c r="DRD77" s="1"/>
      <c r="DRE77" s="1"/>
      <c r="DRF77" s="1"/>
      <c r="DRG77" s="1"/>
      <c r="DRH77" s="1"/>
      <c r="DRI77" s="1"/>
      <c r="DRJ77" s="1"/>
      <c r="DRK77" s="1"/>
      <c r="DRL77" s="1"/>
      <c r="DRM77" s="1"/>
      <c r="DRN77" s="1"/>
      <c r="DRO77" s="1"/>
      <c r="DRP77" s="1"/>
      <c r="DRQ77" s="1"/>
      <c r="DRR77" s="1"/>
      <c r="DRS77" s="1"/>
      <c r="DRT77" s="1"/>
      <c r="DRU77" s="1"/>
      <c r="DRV77" s="1"/>
      <c r="DRW77" s="1"/>
      <c r="DRX77" s="1"/>
      <c r="DRY77" s="1"/>
      <c r="DRZ77" s="1"/>
      <c r="DSA77" s="1"/>
      <c r="DSB77" s="1"/>
      <c r="DSC77" s="1"/>
      <c r="DSD77" s="1"/>
      <c r="DSE77" s="1"/>
      <c r="DSF77" s="1"/>
      <c r="DSG77" s="1"/>
      <c r="DSH77" s="1"/>
      <c r="DSI77" s="1"/>
      <c r="DSJ77" s="1"/>
      <c r="DSK77" s="1"/>
      <c r="DSL77" s="1"/>
      <c r="DSM77" s="1"/>
      <c r="DSN77" s="1"/>
      <c r="DSO77" s="1"/>
      <c r="DSP77" s="1"/>
      <c r="DSQ77" s="1"/>
      <c r="DSR77" s="1"/>
      <c r="DSS77" s="1"/>
      <c r="DST77" s="1"/>
      <c r="DSU77" s="1"/>
      <c r="DSV77" s="1"/>
      <c r="DSW77" s="1"/>
      <c r="DSX77" s="1"/>
      <c r="DSY77" s="1"/>
      <c r="DSZ77" s="1"/>
      <c r="DTA77" s="1"/>
      <c r="DTB77" s="1"/>
      <c r="DTC77" s="1"/>
      <c r="DTD77" s="1"/>
      <c r="DTE77" s="1"/>
      <c r="DTF77" s="1"/>
      <c r="DTG77" s="1"/>
      <c r="DTH77" s="1"/>
      <c r="DTI77" s="1"/>
      <c r="DTJ77" s="1"/>
      <c r="DTK77" s="1"/>
      <c r="DTL77" s="1"/>
      <c r="DTM77" s="1"/>
      <c r="DTN77" s="1"/>
      <c r="DTO77" s="1"/>
      <c r="DTP77" s="1"/>
      <c r="DTQ77" s="1"/>
      <c r="DTR77" s="1"/>
      <c r="DTS77" s="1"/>
      <c r="DTT77" s="1"/>
      <c r="DTU77" s="1"/>
      <c r="DTV77" s="1"/>
      <c r="DTW77" s="1"/>
      <c r="DTX77" s="1"/>
      <c r="DTY77" s="1"/>
      <c r="DTZ77" s="1"/>
      <c r="DUA77" s="1"/>
      <c r="DUB77" s="1"/>
      <c r="DUC77" s="1"/>
      <c r="DUD77" s="1"/>
      <c r="DUE77" s="1"/>
      <c r="DUF77" s="1"/>
      <c r="DUG77" s="1"/>
      <c r="DUH77" s="1"/>
      <c r="DUI77" s="1"/>
      <c r="DUJ77" s="1"/>
      <c r="DUK77" s="1"/>
      <c r="DUL77" s="1"/>
      <c r="DUM77" s="1"/>
      <c r="DUN77" s="1"/>
      <c r="DUO77" s="1"/>
      <c r="DUP77" s="1"/>
      <c r="DUQ77" s="1"/>
      <c r="DUR77" s="1"/>
      <c r="DUS77" s="1"/>
      <c r="DUT77" s="1"/>
      <c r="DUU77" s="1"/>
      <c r="DUV77" s="1"/>
      <c r="DUW77" s="1"/>
      <c r="DUX77" s="1"/>
      <c r="DUY77" s="1"/>
      <c r="DUZ77" s="1"/>
      <c r="DVA77" s="1"/>
      <c r="DVB77" s="1"/>
      <c r="DVC77" s="1"/>
      <c r="DVD77" s="1"/>
      <c r="DVE77" s="1"/>
      <c r="DVF77" s="1"/>
      <c r="DVG77" s="1"/>
      <c r="DVH77" s="1"/>
      <c r="DVI77" s="1"/>
      <c r="DVJ77" s="1"/>
      <c r="DVK77" s="1"/>
      <c r="DVL77" s="1"/>
      <c r="DVM77" s="1"/>
      <c r="DVN77" s="1"/>
      <c r="DVO77" s="1"/>
      <c r="DVP77" s="1"/>
      <c r="DVQ77" s="1"/>
      <c r="DVR77" s="1"/>
      <c r="DVS77" s="1"/>
      <c r="DVT77" s="1"/>
      <c r="DVU77" s="1"/>
      <c r="DVV77" s="1"/>
      <c r="DVW77" s="1"/>
      <c r="DVX77" s="1"/>
      <c r="DVY77" s="1"/>
      <c r="DVZ77" s="1"/>
      <c r="DWA77" s="1"/>
      <c r="DWB77" s="1"/>
      <c r="DWC77" s="1"/>
      <c r="DWD77" s="1"/>
      <c r="DWE77" s="1"/>
      <c r="DWF77" s="1"/>
      <c r="DWG77" s="1"/>
      <c r="DWH77" s="1"/>
      <c r="DWI77" s="1"/>
      <c r="DWJ77" s="1"/>
      <c r="DWK77" s="1"/>
      <c r="DWL77" s="1"/>
      <c r="DWM77" s="1"/>
      <c r="DWN77" s="1"/>
      <c r="DWO77" s="1"/>
      <c r="DWP77" s="1"/>
      <c r="DWQ77" s="1"/>
      <c r="DWR77" s="1"/>
      <c r="DWS77" s="1"/>
      <c r="DWT77" s="1"/>
      <c r="DWU77" s="1"/>
      <c r="DWV77" s="1"/>
      <c r="DWW77" s="1"/>
      <c r="DWX77" s="1"/>
      <c r="DWY77" s="1"/>
      <c r="DWZ77" s="1"/>
      <c r="DXA77" s="1"/>
      <c r="DXB77" s="1"/>
      <c r="DXC77" s="1"/>
      <c r="DXD77" s="1"/>
      <c r="DXE77" s="1"/>
      <c r="DXF77" s="1"/>
      <c r="DXG77" s="1"/>
      <c r="DXH77" s="1"/>
      <c r="DXI77" s="1"/>
      <c r="DXJ77" s="1"/>
      <c r="DXK77" s="1"/>
      <c r="DXL77" s="1"/>
      <c r="DXM77" s="1"/>
      <c r="DXN77" s="1"/>
      <c r="DXO77" s="1"/>
      <c r="DXP77" s="1"/>
      <c r="DXQ77" s="1"/>
      <c r="DXR77" s="1"/>
      <c r="DXS77" s="1"/>
      <c r="DXT77" s="1"/>
      <c r="DXU77" s="1"/>
      <c r="DXV77" s="1"/>
      <c r="DXW77" s="1"/>
      <c r="DXX77" s="1"/>
      <c r="DXY77" s="1"/>
      <c r="DXZ77" s="1"/>
      <c r="DYA77" s="1"/>
      <c r="DYB77" s="1"/>
      <c r="DYC77" s="1"/>
      <c r="DYD77" s="1"/>
      <c r="DYE77" s="1"/>
      <c r="DYF77" s="1"/>
      <c r="DYG77" s="1"/>
      <c r="DYH77" s="1"/>
      <c r="DYI77" s="1"/>
      <c r="DYJ77" s="1"/>
      <c r="DYK77" s="1"/>
      <c r="DYL77" s="1"/>
      <c r="DYM77" s="1"/>
      <c r="DYN77" s="1"/>
      <c r="DYO77" s="1"/>
      <c r="DYP77" s="1"/>
      <c r="DYQ77" s="1"/>
      <c r="DYR77" s="1"/>
      <c r="DYS77" s="1"/>
      <c r="DYT77" s="1"/>
      <c r="DYU77" s="1"/>
      <c r="DYV77" s="1"/>
      <c r="DYW77" s="1"/>
      <c r="DYX77" s="1"/>
      <c r="DYY77" s="1"/>
      <c r="DYZ77" s="1"/>
      <c r="DZA77" s="1"/>
      <c r="DZB77" s="1"/>
      <c r="DZC77" s="1"/>
      <c r="DZD77" s="1"/>
      <c r="DZE77" s="1"/>
      <c r="DZF77" s="1"/>
      <c r="DZG77" s="1"/>
      <c r="DZH77" s="1"/>
      <c r="DZI77" s="1"/>
      <c r="DZJ77" s="1"/>
      <c r="DZK77" s="1"/>
      <c r="DZL77" s="1"/>
      <c r="DZM77" s="1"/>
      <c r="DZN77" s="1"/>
      <c r="DZO77" s="1"/>
      <c r="DZP77" s="1"/>
      <c r="DZQ77" s="1"/>
      <c r="DZR77" s="1"/>
      <c r="DZS77" s="1"/>
      <c r="DZT77" s="1"/>
      <c r="DZU77" s="1"/>
      <c r="DZV77" s="1"/>
      <c r="DZW77" s="1"/>
      <c r="DZX77" s="1"/>
      <c r="DZY77" s="1"/>
      <c r="DZZ77" s="1"/>
      <c r="EAA77" s="1"/>
      <c r="EAB77" s="1"/>
      <c r="EAC77" s="1"/>
      <c r="EAD77" s="1"/>
      <c r="EAE77" s="1"/>
      <c r="EAF77" s="1"/>
      <c r="EAG77" s="1"/>
      <c r="EAH77" s="1"/>
      <c r="EAI77" s="1"/>
      <c r="EAJ77" s="1"/>
      <c r="EAK77" s="1"/>
      <c r="EAL77" s="1"/>
      <c r="EAM77" s="1"/>
      <c r="EAN77" s="1"/>
      <c r="EAO77" s="1"/>
      <c r="EAP77" s="1"/>
      <c r="EAQ77" s="1"/>
      <c r="EAR77" s="1"/>
      <c r="EAS77" s="1"/>
      <c r="EAT77" s="1"/>
      <c r="EAU77" s="1"/>
      <c r="EAV77" s="1"/>
      <c r="EAW77" s="1"/>
      <c r="EAX77" s="1"/>
      <c r="EAY77" s="1"/>
      <c r="EAZ77" s="1"/>
      <c r="EBA77" s="1"/>
      <c r="EBB77" s="1"/>
      <c r="EBC77" s="1"/>
      <c r="EBD77" s="1"/>
      <c r="EBE77" s="1"/>
      <c r="EBF77" s="1"/>
      <c r="EBG77" s="1"/>
      <c r="EBH77" s="1"/>
      <c r="EBI77" s="1"/>
      <c r="EBJ77" s="1"/>
      <c r="EBK77" s="1"/>
      <c r="EBL77" s="1"/>
      <c r="EBM77" s="1"/>
      <c r="EBN77" s="1"/>
      <c r="EBO77" s="1"/>
      <c r="EBP77" s="1"/>
      <c r="EBQ77" s="1"/>
      <c r="EBR77" s="1"/>
      <c r="EBS77" s="1"/>
      <c r="EBT77" s="1"/>
      <c r="EBU77" s="1"/>
      <c r="EBV77" s="1"/>
      <c r="EBW77" s="1"/>
      <c r="EBX77" s="1"/>
      <c r="EBY77" s="1"/>
      <c r="EBZ77" s="1"/>
      <c r="ECA77" s="1"/>
      <c r="ECB77" s="1"/>
      <c r="ECC77" s="1"/>
      <c r="ECD77" s="1"/>
      <c r="ECE77" s="1"/>
      <c r="ECF77" s="1"/>
      <c r="ECG77" s="1"/>
      <c r="ECH77" s="1"/>
      <c r="ECI77" s="1"/>
      <c r="ECJ77" s="1"/>
      <c r="ECK77" s="1"/>
      <c r="ECL77" s="1"/>
      <c r="ECM77" s="1"/>
      <c r="ECN77" s="1"/>
      <c r="ECO77" s="1"/>
      <c r="ECP77" s="1"/>
      <c r="ECQ77" s="1"/>
      <c r="ECR77" s="1"/>
      <c r="ECS77" s="1"/>
      <c r="ECT77" s="1"/>
      <c r="ECU77" s="1"/>
      <c r="ECV77" s="1"/>
      <c r="ECW77" s="1"/>
      <c r="ECX77" s="1"/>
      <c r="ECY77" s="1"/>
      <c r="ECZ77" s="1"/>
      <c r="EDA77" s="1"/>
      <c r="EDB77" s="1"/>
      <c r="EDC77" s="1"/>
      <c r="EDD77" s="1"/>
      <c r="EDE77" s="1"/>
      <c r="EDF77" s="1"/>
      <c r="EDG77" s="1"/>
      <c r="EDH77" s="1"/>
      <c r="EDI77" s="1"/>
      <c r="EDJ77" s="1"/>
      <c r="EDK77" s="1"/>
      <c r="EDL77" s="1"/>
      <c r="EDM77" s="1"/>
      <c r="EDN77" s="1"/>
      <c r="EDO77" s="1"/>
      <c r="EDP77" s="1"/>
      <c r="EDQ77" s="1"/>
      <c r="EDR77" s="1"/>
      <c r="EDS77" s="1"/>
      <c r="EDT77" s="1"/>
      <c r="EDU77" s="1"/>
      <c r="EDV77" s="1"/>
      <c r="EDW77" s="1"/>
      <c r="EDX77" s="1"/>
      <c r="EDY77" s="1"/>
      <c r="EDZ77" s="1"/>
      <c r="EEA77" s="1"/>
      <c r="EEB77" s="1"/>
      <c r="EEC77" s="1"/>
      <c r="EED77" s="1"/>
      <c r="EEE77" s="1"/>
      <c r="EEF77" s="1"/>
      <c r="EEG77" s="1"/>
      <c r="EEH77" s="1"/>
      <c r="EEI77" s="1"/>
      <c r="EEJ77" s="1"/>
      <c r="EEK77" s="1"/>
      <c r="EEL77" s="1"/>
      <c r="EEM77" s="1"/>
      <c r="EEN77" s="1"/>
      <c r="EEO77" s="1"/>
      <c r="EEP77" s="1"/>
      <c r="EEQ77" s="1"/>
      <c r="EER77" s="1"/>
      <c r="EES77" s="1"/>
      <c r="EET77" s="1"/>
      <c r="EEU77" s="1"/>
      <c r="EEV77" s="1"/>
      <c r="EEW77" s="1"/>
      <c r="EEX77" s="1"/>
      <c r="EEY77" s="1"/>
      <c r="EEZ77" s="1"/>
      <c r="EFA77" s="1"/>
      <c r="EFB77" s="1"/>
      <c r="EFC77" s="1"/>
      <c r="EFD77" s="1"/>
      <c r="EFE77" s="1"/>
      <c r="EFF77" s="1"/>
      <c r="EFG77" s="1"/>
      <c r="EFH77" s="1"/>
      <c r="EFI77" s="1"/>
      <c r="EFJ77" s="1"/>
      <c r="EFK77" s="1"/>
      <c r="EFL77" s="1"/>
      <c r="EFM77" s="1"/>
      <c r="EFN77" s="1"/>
      <c r="EFO77" s="1"/>
      <c r="EFP77" s="1"/>
      <c r="EFQ77" s="1"/>
      <c r="EFR77" s="1"/>
      <c r="EFS77" s="1"/>
      <c r="EFT77" s="1"/>
      <c r="EFU77" s="1"/>
      <c r="EFV77" s="1"/>
      <c r="EFW77" s="1"/>
      <c r="EFX77" s="1"/>
      <c r="EFY77" s="1"/>
      <c r="EFZ77" s="1"/>
      <c r="EGA77" s="1"/>
      <c r="EGB77" s="1"/>
      <c r="EGC77" s="1"/>
      <c r="EGD77" s="1"/>
      <c r="EGE77" s="1"/>
      <c r="EGF77" s="1"/>
      <c r="EGG77" s="1"/>
      <c r="EGH77" s="1"/>
      <c r="EGI77" s="1"/>
      <c r="EGJ77" s="1"/>
      <c r="EGK77" s="1"/>
      <c r="EGL77" s="1"/>
      <c r="EGM77" s="1"/>
      <c r="EGN77" s="1"/>
      <c r="EGO77" s="1"/>
      <c r="EGP77" s="1"/>
      <c r="EGQ77" s="1"/>
      <c r="EGR77" s="1"/>
      <c r="EGS77" s="1"/>
      <c r="EGT77" s="1"/>
      <c r="EGU77" s="1"/>
      <c r="EGV77" s="1"/>
      <c r="EGW77" s="1"/>
      <c r="EGX77" s="1"/>
      <c r="EGY77" s="1"/>
      <c r="EGZ77" s="1"/>
      <c r="EHA77" s="1"/>
      <c r="EHB77" s="1"/>
      <c r="EHC77" s="1"/>
      <c r="EHD77" s="1"/>
      <c r="EHE77" s="1"/>
      <c r="EHF77" s="1"/>
      <c r="EHG77" s="1"/>
      <c r="EHH77" s="1"/>
      <c r="EHI77" s="1"/>
      <c r="EHJ77" s="1"/>
      <c r="EHK77" s="1"/>
      <c r="EHL77" s="1"/>
      <c r="EHM77" s="1"/>
      <c r="EHN77" s="1"/>
      <c r="EHO77" s="1"/>
      <c r="EHP77" s="1"/>
      <c r="EHQ77" s="1"/>
      <c r="EHR77" s="1"/>
      <c r="EHS77" s="1"/>
      <c r="EHT77" s="1"/>
      <c r="EHU77" s="1"/>
      <c r="EHV77" s="1"/>
      <c r="EHW77" s="1"/>
      <c r="EHX77" s="1"/>
      <c r="EHY77" s="1"/>
      <c r="EHZ77" s="1"/>
      <c r="EIA77" s="1"/>
      <c r="EIB77" s="1"/>
      <c r="EIC77" s="1"/>
      <c r="EID77" s="1"/>
      <c r="EIE77" s="1"/>
      <c r="EIF77" s="1"/>
      <c r="EIG77" s="1"/>
      <c r="EIH77" s="1"/>
      <c r="EII77" s="1"/>
      <c r="EIJ77" s="1"/>
      <c r="EIK77" s="1"/>
      <c r="EIL77" s="1"/>
      <c r="EIM77" s="1"/>
      <c r="EIN77" s="1"/>
      <c r="EIO77" s="1"/>
      <c r="EIP77" s="1"/>
      <c r="EIQ77" s="1"/>
      <c r="EIR77" s="1"/>
      <c r="EIS77" s="1"/>
      <c r="EIT77" s="1"/>
      <c r="EIU77" s="1"/>
      <c r="EIV77" s="1"/>
      <c r="EIW77" s="1"/>
      <c r="EIX77" s="1"/>
      <c r="EIY77" s="1"/>
      <c r="EIZ77" s="1"/>
      <c r="EJA77" s="1"/>
      <c r="EJB77" s="1"/>
      <c r="EJC77" s="1"/>
      <c r="EJD77" s="1"/>
      <c r="EJE77" s="1"/>
      <c r="EJF77" s="1"/>
      <c r="EJG77" s="1"/>
      <c r="EJH77" s="1"/>
      <c r="EJI77" s="1"/>
      <c r="EJJ77" s="1"/>
      <c r="EJK77" s="1"/>
      <c r="EJL77" s="1"/>
      <c r="EJM77" s="1"/>
      <c r="EJN77" s="1"/>
      <c r="EJO77" s="1"/>
      <c r="EJP77" s="1"/>
      <c r="EJQ77" s="1"/>
      <c r="EJR77" s="1"/>
      <c r="EJS77" s="1"/>
      <c r="EJT77" s="1"/>
      <c r="EJU77" s="1"/>
      <c r="EJV77" s="1"/>
      <c r="EJW77" s="1"/>
      <c r="EJX77" s="1"/>
      <c r="EJY77" s="1"/>
      <c r="EJZ77" s="1"/>
      <c r="EKA77" s="1"/>
      <c r="EKB77" s="1"/>
      <c r="EKC77" s="1"/>
      <c r="EKD77" s="1"/>
      <c r="EKE77" s="1"/>
      <c r="EKF77" s="1"/>
      <c r="EKG77" s="1"/>
      <c r="EKH77" s="1"/>
      <c r="EKI77" s="1"/>
      <c r="EKJ77" s="1"/>
      <c r="EKK77" s="1"/>
      <c r="EKL77" s="1"/>
      <c r="EKM77" s="1"/>
      <c r="EKN77" s="1"/>
      <c r="EKO77" s="1"/>
      <c r="EKP77" s="1"/>
      <c r="EKQ77" s="1"/>
      <c r="EKR77" s="1"/>
      <c r="EKS77" s="1"/>
      <c r="EKT77" s="1"/>
      <c r="EKU77" s="1"/>
      <c r="EKV77" s="1"/>
      <c r="EKW77" s="1"/>
      <c r="EKX77" s="1"/>
      <c r="EKY77" s="1"/>
      <c r="EKZ77" s="1"/>
      <c r="ELA77" s="1"/>
      <c r="ELB77" s="1"/>
      <c r="ELC77" s="1"/>
      <c r="ELD77" s="1"/>
      <c r="ELE77" s="1"/>
      <c r="ELF77" s="1"/>
      <c r="ELG77" s="1"/>
      <c r="ELH77" s="1"/>
      <c r="ELI77" s="1"/>
      <c r="ELJ77" s="1"/>
      <c r="ELK77" s="1"/>
      <c r="ELL77" s="1"/>
      <c r="ELM77" s="1"/>
      <c r="ELN77" s="1"/>
      <c r="ELO77" s="1"/>
      <c r="ELP77" s="1"/>
      <c r="ELQ77" s="1"/>
      <c r="ELR77" s="1"/>
      <c r="ELS77" s="1"/>
      <c r="ELT77" s="1"/>
      <c r="ELU77" s="1"/>
      <c r="ELV77" s="1"/>
      <c r="ELW77" s="1"/>
      <c r="ELX77" s="1"/>
      <c r="ELY77" s="1"/>
      <c r="ELZ77" s="1"/>
      <c r="EMA77" s="1"/>
      <c r="EMB77" s="1"/>
      <c r="EMC77" s="1"/>
      <c r="EMD77" s="1"/>
      <c r="EME77" s="1"/>
      <c r="EMF77" s="1"/>
      <c r="EMG77" s="1"/>
      <c r="EMH77" s="1"/>
      <c r="EMI77" s="1"/>
      <c r="EMJ77" s="1"/>
      <c r="EMK77" s="1"/>
      <c r="EML77" s="1"/>
      <c r="EMM77" s="1"/>
      <c r="EMN77" s="1"/>
      <c r="EMO77" s="1"/>
      <c r="EMP77" s="1"/>
      <c r="EMQ77" s="1"/>
      <c r="EMR77" s="1"/>
      <c r="EMS77" s="1"/>
      <c r="EMT77" s="1"/>
      <c r="EMU77" s="1"/>
      <c r="EMV77" s="1"/>
      <c r="EMW77" s="1"/>
      <c r="EMX77" s="1"/>
      <c r="EMY77" s="1"/>
      <c r="EMZ77" s="1"/>
      <c r="ENA77" s="1"/>
      <c r="ENB77" s="1"/>
      <c r="ENC77" s="1"/>
      <c r="END77" s="1"/>
      <c r="ENE77" s="1"/>
      <c r="ENF77" s="1"/>
      <c r="ENG77" s="1"/>
      <c r="ENH77" s="1"/>
      <c r="ENI77" s="1"/>
      <c r="ENJ77" s="1"/>
      <c r="ENK77" s="1"/>
      <c r="ENL77" s="1"/>
      <c r="ENM77" s="1"/>
      <c r="ENN77" s="1"/>
      <c r="ENO77" s="1"/>
      <c r="ENP77" s="1"/>
      <c r="ENQ77" s="1"/>
      <c r="ENR77" s="1"/>
      <c r="ENS77" s="1"/>
      <c r="ENT77" s="1"/>
      <c r="ENU77" s="1"/>
      <c r="ENV77" s="1"/>
      <c r="ENW77" s="1"/>
      <c r="ENX77" s="1"/>
      <c r="ENY77" s="1"/>
      <c r="ENZ77" s="1"/>
      <c r="EOA77" s="1"/>
      <c r="EOB77" s="1"/>
      <c r="EOC77" s="1"/>
      <c r="EOD77" s="1"/>
      <c r="EOE77" s="1"/>
      <c r="EOF77" s="1"/>
      <c r="EOG77" s="1"/>
      <c r="EOH77" s="1"/>
      <c r="EOI77" s="1"/>
      <c r="EOJ77" s="1"/>
      <c r="EOK77" s="1"/>
      <c r="EOL77" s="1"/>
      <c r="EOM77" s="1"/>
      <c r="EON77" s="1"/>
      <c r="EOO77" s="1"/>
      <c r="EOP77" s="1"/>
      <c r="EOQ77" s="1"/>
      <c r="EOR77" s="1"/>
      <c r="EOS77" s="1"/>
      <c r="EOT77" s="1"/>
      <c r="EOU77" s="1"/>
      <c r="EOV77" s="1"/>
      <c r="EOW77" s="1"/>
      <c r="EOX77" s="1"/>
      <c r="EOY77" s="1"/>
      <c r="EOZ77" s="1"/>
      <c r="EPA77" s="1"/>
      <c r="EPB77" s="1"/>
      <c r="EPC77" s="1"/>
      <c r="EPD77" s="1"/>
      <c r="EPE77" s="1"/>
      <c r="EPF77" s="1"/>
      <c r="EPG77" s="1"/>
      <c r="EPH77" s="1"/>
      <c r="EPI77" s="1"/>
      <c r="EPJ77" s="1"/>
      <c r="EPK77" s="1"/>
      <c r="EPL77" s="1"/>
      <c r="EPM77" s="1"/>
      <c r="EPN77" s="1"/>
      <c r="EPO77" s="1"/>
      <c r="EPP77" s="1"/>
      <c r="EPQ77" s="1"/>
      <c r="EPR77" s="1"/>
      <c r="EPS77" s="1"/>
      <c r="EPT77" s="1"/>
      <c r="EPU77" s="1"/>
      <c r="EPV77" s="1"/>
      <c r="EPW77" s="1"/>
      <c r="EPX77" s="1"/>
      <c r="EPY77" s="1"/>
      <c r="EPZ77" s="1"/>
      <c r="EQA77" s="1"/>
      <c r="EQB77" s="1"/>
      <c r="EQC77" s="1"/>
      <c r="EQD77" s="1"/>
      <c r="EQE77" s="1"/>
      <c r="EQF77" s="1"/>
      <c r="EQG77" s="1"/>
      <c r="EQH77" s="1"/>
      <c r="EQI77" s="1"/>
      <c r="EQJ77" s="1"/>
      <c r="EQK77" s="1"/>
      <c r="EQL77" s="1"/>
      <c r="EQM77" s="1"/>
      <c r="EQN77" s="1"/>
      <c r="EQO77" s="1"/>
      <c r="EQP77" s="1"/>
      <c r="EQQ77" s="1"/>
      <c r="EQR77" s="1"/>
      <c r="EQS77" s="1"/>
      <c r="EQT77" s="1"/>
      <c r="EQU77" s="1"/>
      <c r="EQV77" s="1"/>
      <c r="EQW77" s="1"/>
      <c r="EQX77" s="1"/>
      <c r="EQY77" s="1"/>
      <c r="EQZ77" s="1"/>
      <c r="ERA77" s="1"/>
      <c r="ERB77" s="1"/>
      <c r="ERC77" s="1"/>
      <c r="ERD77" s="1"/>
      <c r="ERE77" s="1"/>
      <c r="ERF77" s="1"/>
      <c r="ERG77" s="1"/>
      <c r="ERH77" s="1"/>
      <c r="ERI77" s="1"/>
      <c r="ERJ77" s="1"/>
      <c r="ERK77" s="1"/>
      <c r="ERL77" s="1"/>
      <c r="ERM77" s="1"/>
      <c r="ERN77" s="1"/>
      <c r="ERO77" s="1"/>
      <c r="ERP77" s="1"/>
      <c r="ERQ77" s="1"/>
      <c r="ERR77" s="1"/>
      <c r="ERS77" s="1"/>
      <c r="ERT77" s="1"/>
      <c r="ERU77" s="1"/>
      <c r="ERV77" s="1"/>
      <c r="ERW77" s="1"/>
      <c r="ERX77" s="1"/>
      <c r="ERY77" s="1"/>
      <c r="ERZ77" s="1"/>
      <c r="ESA77" s="1"/>
      <c r="ESB77" s="1"/>
      <c r="ESC77" s="1"/>
      <c r="ESD77" s="1"/>
      <c r="ESE77" s="1"/>
      <c r="ESF77" s="1"/>
      <c r="ESG77" s="1"/>
      <c r="ESH77" s="1"/>
      <c r="ESI77" s="1"/>
      <c r="ESJ77" s="1"/>
      <c r="ESK77" s="1"/>
      <c r="ESL77" s="1"/>
      <c r="ESM77" s="1"/>
      <c r="ESN77" s="1"/>
      <c r="ESO77" s="1"/>
      <c r="ESP77" s="1"/>
      <c r="ESQ77" s="1"/>
      <c r="ESR77" s="1"/>
      <c r="ESS77" s="1"/>
      <c r="EST77" s="1"/>
      <c r="ESU77" s="1"/>
      <c r="ESV77" s="1"/>
      <c r="ESW77" s="1"/>
      <c r="ESX77" s="1"/>
      <c r="ESY77" s="1"/>
      <c r="ESZ77" s="1"/>
      <c r="ETA77" s="1"/>
      <c r="ETB77" s="1"/>
      <c r="ETC77" s="1"/>
      <c r="ETD77" s="1"/>
      <c r="ETE77" s="1"/>
      <c r="ETF77" s="1"/>
      <c r="ETG77" s="1"/>
      <c r="ETH77" s="1"/>
      <c r="ETI77" s="1"/>
      <c r="ETJ77" s="1"/>
      <c r="ETK77" s="1"/>
      <c r="ETL77" s="1"/>
      <c r="ETM77" s="1"/>
      <c r="ETN77" s="1"/>
      <c r="ETO77" s="1"/>
      <c r="ETP77" s="1"/>
      <c r="ETQ77" s="1"/>
      <c r="ETR77" s="1"/>
      <c r="ETS77" s="1"/>
      <c r="ETT77" s="1"/>
      <c r="ETU77" s="1"/>
      <c r="ETV77" s="1"/>
      <c r="ETW77" s="1"/>
      <c r="ETX77" s="1"/>
      <c r="ETY77" s="1"/>
      <c r="ETZ77" s="1"/>
      <c r="EUA77" s="1"/>
      <c r="EUB77" s="1"/>
      <c r="EUC77" s="1"/>
      <c r="EUD77" s="1"/>
      <c r="EUE77" s="1"/>
      <c r="EUF77" s="1"/>
      <c r="EUG77" s="1"/>
      <c r="EUH77" s="1"/>
      <c r="EUI77" s="1"/>
      <c r="EUJ77" s="1"/>
      <c r="EUK77" s="1"/>
      <c r="EUL77" s="1"/>
      <c r="EUM77" s="1"/>
      <c r="EUN77" s="1"/>
      <c r="EUO77" s="1"/>
      <c r="EUP77" s="1"/>
      <c r="EUQ77" s="1"/>
      <c r="EUR77" s="1"/>
      <c r="EUS77" s="1"/>
      <c r="EUT77" s="1"/>
      <c r="EUU77" s="1"/>
      <c r="EUV77" s="1"/>
      <c r="EUW77" s="1"/>
      <c r="EUX77" s="1"/>
      <c r="EUY77" s="1"/>
      <c r="EUZ77" s="1"/>
      <c r="EVA77" s="1"/>
      <c r="EVB77" s="1"/>
      <c r="EVC77" s="1"/>
      <c r="EVD77" s="1"/>
      <c r="EVE77" s="1"/>
      <c r="EVF77" s="1"/>
      <c r="EVG77" s="1"/>
      <c r="EVH77" s="1"/>
      <c r="EVI77" s="1"/>
      <c r="EVJ77" s="1"/>
      <c r="EVK77" s="1"/>
      <c r="EVL77" s="1"/>
      <c r="EVM77" s="1"/>
      <c r="EVN77" s="1"/>
      <c r="EVO77" s="1"/>
      <c r="EVP77" s="1"/>
      <c r="EVQ77" s="1"/>
      <c r="EVR77" s="1"/>
      <c r="EVS77" s="1"/>
      <c r="EVT77" s="1"/>
      <c r="EVU77" s="1"/>
      <c r="EVV77" s="1"/>
      <c r="EVW77" s="1"/>
      <c r="EVX77" s="1"/>
      <c r="EVY77" s="1"/>
      <c r="EVZ77" s="1"/>
      <c r="EWA77" s="1"/>
      <c r="EWB77" s="1"/>
      <c r="EWC77" s="1"/>
      <c r="EWD77" s="1"/>
      <c r="EWE77" s="1"/>
      <c r="EWF77" s="1"/>
      <c r="EWG77" s="1"/>
      <c r="EWH77" s="1"/>
      <c r="EWI77" s="1"/>
      <c r="EWJ77" s="1"/>
      <c r="EWK77" s="1"/>
      <c r="EWL77" s="1"/>
      <c r="EWM77" s="1"/>
      <c r="EWN77" s="1"/>
      <c r="EWO77" s="1"/>
      <c r="EWP77" s="1"/>
      <c r="EWQ77" s="1"/>
      <c r="EWR77" s="1"/>
      <c r="EWS77" s="1"/>
      <c r="EWT77" s="1"/>
      <c r="EWU77" s="1"/>
      <c r="EWV77" s="1"/>
      <c r="EWW77" s="1"/>
      <c r="EWX77" s="1"/>
      <c r="EWY77" s="1"/>
      <c r="EWZ77" s="1"/>
      <c r="EXA77" s="1"/>
      <c r="EXB77" s="1"/>
      <c r="EXC77" s="1"/>
      <c r="EXD77" s="1"/>
      <c r="EXE77" s="1"/>
      <c r="EXF77" s="1"/>
      <c r="EXG77" s="1"/>
      <c r="EXH77" s="1"/>
      <c r="EXI77" s="1"/>
      <c r="EXJ77" s="1"/>
      <c r="EXK77" s="1"/>
      <c r="EXL77" s="1"/>
      <c r="EXM77" s="1"/>
      <c r="EXN77" s="1"/>
      <c r="EXO77" s="1"/>
      <c r="EXP77" s="1"/>
      <c r="EXQ77" s="1"/>
      <c r="EXR77" s="1"/>
      <c r="EXS77" s="1"/>
      <c r="EXT77" s="1"/>
      <c r="EXU77" s="1"/>
      <c r="EXV77" s="1"/>
      <c r="EXW77" s="1"/>
      <c r="EXX77" s="1"/>
      <c r="EXY77" s="1"/>
      <c r="EXZ77" s="1"/>
      <c r="EYA77" s="1"/>
      <c r="EYB77" s="1"/>
      <c r="EYC77" s="1"/>
      <c r="EYD77" s="1"/>
      <c r="EYE77" s="1"/>
      <c r="EYF77" s="1"/>
      <c r="EYG77" s="1"/>
      <c r="EYH77" s="1"/>
      <c r="EYI77" s="1"/>
      <c r="EYJ77" s="1"/>
      <c r="EYK77" s="1"/>
      <c r="EYL77" s="1"/>
      <c r="EYM77" s="1"/>
      <c r="EYN77" s="1"/>
      <c r="EYO77" s="1"/>
      <c r="EYP77" s="1"/>
      <c r="EYQ77" s="1"/>
      <c r="EYR77" s="1"/>
      <c r="EYS77" s="1"/>
      <c r="EYT77" s="1"/>
      <c r="EYU77" s="1"/>
      <c r="EYV77" s="1"/>
      <c r="EYW77" s="1"/>
      <c r="EYX77" s="1"/>
      <c r="EYY77" s="1"/>
      <c r="EYZ77" s="1"/>
      <c r="EZA77" s="1"/>
      <c r="EZB77" s="1"/>
      <c r="EZC77" s="1"/>
      <c r="EZD77" s="1"/>
      <c r="EZE77" s="1"/>
      <c r="EZF77" s="1"/>
      <c r="EZG77" s="1"/>
      <c r="EZH77" s="1"/>
      <c r="EZI77" s="1"/>
      <c r="EZJ77" s="1"/>
      <c r="EZK77" s="1"/>
      <c r="EZL77" s="1"/>
      <c r="EZM77" s="1"/>
      <c r="EZN77" s="1"/>
      <c r="EZO77" s="1"/>
      <c r="EZP77" s="1"/>
      <c r="EZQ77" s="1"/>
      <c r="EZR77" s="1"/>
      <c r="EZS77" s="1"/>
      <c r="EZT77" s="1"/>
      <c r="EZU77" s="1"/>
      <c r="EZV77" s="1"/>
      <c r="EZW77" s="1"/>
      <c r="EZX77" s="1"/>
      <c r="EZY77" s="1"/>
      <c r="EZZ77" s="1"/>
      <c r="FAA77" s="1"/>
      <c r="FAB77" s="1"/>
      <c r="FAC77" s="1"/>
      <c r="FAD77" s="1"/>
      <c r="FAE77" s="1"/>
      <c r="FAF77" s="1"/>
      <c r="FAG77" s="1"/>
      <c r="FAH77" s="1"/>
      <c r="FAI77" s="1"/>
      <c r="FAJ77" s="1"/>
      <c r="FAK77" s="1"/>
      <c r="FAL77" s="1"/>
      <c r="FAM77" s="1"/>
      <c r="FAN77" s="1"/>
      <c r="FAO77" s="1"/>
      <c r="FAP77" s="1"/>
      <c r="FAQ77" s="1"/>
      <c r="FAR77" s="1"/>
      <c r="FAS77" s="1"/>
      <c r="FAT77" s="1"/>
      <c r="FAU77" s="1"/>
      <c r="FAV77" s="1"/>
      <c r="FAW77" s="1"/>
      <c r="FAX77" s="1"/>
      <c r="FAY77" s="1"/>
      <c r="FAZ77" s="1"/>
      <c r="FBA77" s="1"/>
      <c r="FBB77" s="1"/>
      <c r="FBC77" s="1"/>
      <c r="FBD77" s="1"/>
      <c r="FBE77" s="1"/>
      <c r="FBF77" s="1"/>
      <c r="FBG77" s="1"/>
      <c r="FBH77" s="1"/>
      <c r="FBI77" s="1"/>
      <c r="FBJ77" s="1"/>
      <c r="FBK77" s="1"/>
      <c r="FBL77" s="1"/>
      <c r="FBM77" s="1"/>
      <c r="FBN77" s="1"/>
      <c r="FBO77" s="1"/>
      <c r="FBP77" s="1"/>
      <c r="FBQ77" s="1"/>
      <c r="FBR77" s="1"/>
      <c r="FBS77" s="1"/>
      <c r="FBT77" s="1"/>
      <c r="FBU77" s="1"/>
      <c r="FBV77" s="1"/>
      <c r="FBW77" s="1"/>
      <c r="FBX77" s="1"/>
      <c r="FBY77" s="1"/>
      <c r="FBZ77" s="1"/>
      <c r="FCA77" s="1"/>
      <c r="FCB77" s="1"/>
      <c r="FCC77" s="1"/>
      <c r="FCD77" s="1"/>
      <c r="FCE77" s="1"/>
      <c r="FCF77" s="1"/>
      <c r="FCG77" s="1"/>
      <c r="FCH77" s="1"/>
      <c r="FCI77" s="1"/>
      <c r="FCJ77" s="1"/>
      <c r="FCK77" s="1"/>
      <c r="FCL77" s="1"/>
      <c r="FCM77" s="1"/>
      <c r="FCN77" s="1"/>
      <c r="FCO77" s="1"/>
      <c r="FCP77" s="1"/>
      <c r="FCQ77" s="1"/>
      <c r="FCR77" s="1"/>
      <c r="FCS77" s="1"/>
      <c r="FCT77" s="1"/>
      <c r="FCU77" s="1"/>
      <c r="FCV77" s="1"/>
      <c r="FCW77" s="1"/>
      <c r="FCX77" s="1"/>
      <c r="FCY77" s="1"/>
      <c r="FCZ77" s="1"/>
      <c r="FDA77" s="1"/>
      <c r="FDB77" s="1"/>
      <c r="FDC77" s="1"/>
      <c r="FDD77" s="1"/>
      <c r="FDE77" s="1"/>
      <c r="FDF77" s="1"/>
      <c r="FDG77" s="1"/>
      <c r="FDH77" s="1"/>
      <c r="FDI77" s="1"/>
      <c r="FDJ77" s="1"/>
      <c r="FDK77" s="1"/>
      <c r="FDL77" s="1"/>
      <c r="FDM77" s="1"/>
      <c r="FDN77" s="1"/>
      <c r="FDO77" s="1"/>
      <c r="FDP77" s="1"/>
      <c r="FDQ77" s="1"/>
      <c r="FDR77" s="1"/>
      <c r="FDS77" s="1"/>
      <c r="FDT77" s="1"/>
      <c r="FDU77" s="1"/>
      <c r="FDV77" s="1"/>
      <c r="FDW77" s="1"/>
      <c r="FDX77" s="1"/>
      <c r="FDY77" s="1"/>
      <c r="FDZ77" s="1"/>
      <c r="FEA77" s="1"/>
      <c r="FEB77" s="1"/>
      <c r="FEC77" s="1"/>
      <c r="FED77" s="1"/>
      <c r="FEE77" s="1"/>
      <c r="FEF77" s="1"/>
      <c r="FEG77" s="1"/>
      <c r="FEH77" s="1"/>
      <c r="FEI77" s="1"/>
      <c r="FEJ77" s="1"/>
      <c r="FEK77" s="1"/>
      <c r="FEL77" s="1"/>
      <c r="FEM77" s="1"/>
      <c r="FEN77" s="1"/>
      <c r="FEO77" s="1"/>
      <c r="FEP77" s="1"/>
      <c r="FEQ77" s="1"/>
      <c r="FER77" s="1"/>
      <c r="FES77" s="1"/>
      <c r="FET77" s="1"/>
      <c r="FEU77" s="1"/>
      <c r="FEV77" s="1"/>
      <c r="FEW77" s="1"/>
      <c r="FEX77" s="1"/>
      <c r="FEY77" s="1"/>
      <c r="FEZ77" s="1"/>
      <c r="FFA77" s="1"/>
      <c r="FFB77" s="1"/>
      <c r="FFC77" s="1"/>
      <c r="FFD77" s="1"/>
      <c r="FFE77" s="1"/>
      <c r="FFF77" s="1"/>
      <c r="FFG77" s="1"/>
      <c r="FFH77" s="1"/>
      <c r="FFI77" s="1"/>
      <c r="FFJ77" s="1"/>
      <c r="FFK77" s="1"/>
      <c r="FFL77" s="1"/>
      <c r="FFM77" s="1"/>
      <c r="FFN77" s="1"/>
      <c r="FFO77" s="1"/>
      <c r="FFP77" s="1"/>
      <c r="FFQ77" s="1"/>
      <c r="FFR77" s="1"/>
      <c r="FFS77" s="1"/>
      <c r="FFT77" s="1"/>
      <c r="FFU77" s="1"/>
      <c r="FFV77" s="1"/>
      <c r="FFW77" s="1"/>
      <c r="FFX77" s="1"/>
      <c r="FFY77" s="1"/>
      <c r="FFZ77" s="1"/>
      <c r="FGA77" s="1"/>
      <c r="FGB77" s="1"/>
      <c r="FGC77" s="1"/>
      <c r="FGD77" s="1"/>
      <c r="FGE77" s="1"/>
      <c r="FGF77" s="1"/>
      <c r="FGG77" s="1"/>
      <c r="FGH77" s="1"/>
      <c r="FGI77" s="1"/>
      <c r="FGJ77" s="1"/>
      <c r="FGK77" s="1"/>
      <c r="FGL77" s="1"/>
      <c r="FGM77" s="1"/>
      <c r="FGN77" s="1"/>
      <c r="FGO77" s="1"/>
      <c r="FGP77" s="1"/>
      <c r="FGQ77" s="1"/>
      <c r="FGR77" s="1"/>
      <c r="FGS77" s="1"/>
      <c r="FGT77" s="1"/>
      <c r="FGU77" s="1"/>
      <c r="FGV77" s="1"/>
      <c r="FGW77" s="1"/>
      <c r="FGX77" s="1"/>
      <c r="FGY77" s="1"/>
      <c r="FGZ77" s="1"/>
      <c r="FHA77" s="1"/>
      <c r="FHB77" s="1"/>
      <c r="FHC77" s="1"/>
      <c r="FHD77" s="1"/>
      <c r="FHE77" s="1"/>
      <c r="FHF77" s="1"/>
      <c r="FHG77" s="1"/>
      <c r="FHH77" s="1"/>
      <c r="FHI77" s="1"/>
      <c r="FHJ77" s="1"/>
      <c r="FHK77" s="1"/>
      <c r="FHL77" s="1"/>
      <c r="FHM77" s="1"/>
      <c r="FHN77" s="1"/>
      <c r="FHO77" s="1"/>
      <c r="FHP77" s="1"/>
      <c r="FHQ77" s="1"/>
      <c r="FHR77" s="1"/>
      <c r="FHS77" s="1"/>
      <c r="FHT77" s="1"/>
      <c r="FHU77" s="1"/>
      <c r="FHV77" s="1"/>
      <c r="FHW77" s="1"/>
      <c r="FHX77" s="1"/>
      <c r="FHY77" s="1"/>
      <c r="FHZ77" s="1"/>
      <c r="FIA77" s="1"/>
      <c r="FIB77" s="1"/>
      <c r="FIC77" s="1"/>
      <c r="FID77" s="1"/>
      <c r="FIE77" s="1"/>
      <c r="FIF77" s="1"/>
      <c r="FIG77" s="1"/>
      <c r="FIH77" s="1"/>
      <c r="FII77" s="1"/>
      <c r="FIJ77" s="1"/>
      <c r="FIK77" s="1"/>
      <c r="FIL77" s="1"/>
      <c r="FIM77" s="1"/>
      <c r="FIN77" s="1"/>
      <c r="FIO77" s="1"/>
      <c r="FIP77" s="1"/>
      <c r="FIQ77" s="1"/>
      <c r="FIR77" s="1"/>
      <c r="FIS77" s="1"/>
      <c r="FIT77" s="1"/>
      <c r="FIU77" s="1"/>
      <c r="FIV77" s="1"/>
      <c r="FIW77" s="1"/>
      <c r="FIX77" s="1"/>
      <c r="FIY77" s="1"/>
      <c r="FIZ77" s="1"/>
      <c r="FJA77" s="1"/>
      <c r="FJB77" s="1"/>
      <c r="FJC77" s="1"/>
      <c r="FJD77" s="1"/>
      <c r="FJE77" s="1"/>
      <c r="FJF77" s="1"/>
      <c r="FJG77" s="1"/>
      <c r="FJH77" s="1"/>
      <c r="FJI77" s="1"/>
      <c r="FJJ77" s="1"/>
      <c r="FJK77" s="1"/>
      <c r="FJL77" s="1"/>
      <c r="FJM77" s="1"/>
      <c r="FJN77" s="1"/>
      <c r="FJO77" s="1"/>
      <c r="FJP77" s="1"/>
      <c r="FJQ77" s="1"/>
      <c r="FJR77" s="1"/>
      <c r="FJS77" s="1"/>
      <c r="FJT77" s="1"/>
      <c r="FJU77" s="1"/>
      <c r="FJV77" s="1"/>
      <c r="FJW77" s="1"/>
      <c r="FJX77" s="1"/>
      <c r="FJY77" s="1"/>
      <c r="FJZ77" s="1"/>
      <c r="FKA77" s="1"/>
      <c r="FKB77" s="1"/>
      <c r="FKC77" s="1"/>
      <c r="FKD77" s="1"/>
      <c r="FKE77" s="1"/>
      <c r="FKF77" s="1"/>
      <c r="FKG77" s="1"/>
      <c r="FKH77" s="1"/>
      <c r="FKI77" s="1"/>
      <c r="FKJ77" s="1"/>
      <c r="FKK77" s="1"/>
      <c r="FKL77" s="1"/>
      <c r="FKM77" s="1"/>
      <c r="FKN77" s="1"/>
      <c r="FKO77" s="1"/>
      <c r="FKP77" s="1"/>
      <c r="FKQ77" s="1"/>
      <c r="FKR77" s="1"/>
      <c r="FKS77" s="1"/>
      <c r="FKT77" s="1"/>
      <c r="FKU77" s="1"/>
      <c r="FKV77" s="1"/>
      <c r="FKW77" s="1"/>
      <c r="FKX77" s="1"/>
      <c r="FKY77" s="1"/>
      <c r="FKZ77" s="1"/>
      <c r="FLA77" s="1"/>
      <c r="FLB77" s="1"/>
      <c r="FLC77" s="1"/>
      <c r="FLD77" s="1"/>
      <c r="FLE77" s="1"/>
      <c r="FLF77" s="1"/>
      <c r="FLG77" s="1"/>
      <c r="FLH77" s="1"/>
      <c r="FLI77" s="1"/>
      <c r="FLJ77" s="1"/>
      <c r="FLK77" s="1"/>
      <c r="FLL77" s="1"/>
      <c r="FLM77" s="1"/>
      <c r="FLN77" s="1"/>
      <c r="FLO77" s="1"/>
      <c r="FLP77" s="1"/>
      <c r="FLQ77" s="1"/>
      <c r="FLR77" s="1"/>
      <c r="FLS77" s="1"/>
      <c r="FLT77" s="1"/>
      <c r="FLU77" s="1"/>
      <c r="FLV77" s="1"/>
      <c r="FLW77" s="1"/>
      <c r="FLX77" s="1"/>
      <c r="FLY77" s="1"/>
      <c r="FLZ77" s="1"/>
      <c r="FMA77" s="1"/>
      <c r="FMB77" s="1"/>
      <c r="FMC77" s="1"/>
      <c r="FMD77" s="1"/>
      <c r="FME77" s="1"/>
      <c r="FMF77" s="1"/>
      <c r="FMG77" s="1"/>
      <c r="FMH77" s="1"/>
      <c r="FMI77" s="1"/>
      <c r="FMJ77" s="1"/>
      <c r="FMK77" s="1"/>
      <c r="FML77" s="1"/>
      <c r="FMM77" s="1"/>
      <c r="FMN77" s="1"/>
      <c r="FMO77" s="1"/>
      <c r="FMP77" s="1"/>
      <c r="FMQ77" s="1"/>
      <c r="FMR77" s="1"/>
      <c r="FMS77" s="1"/>
      <c r="FMT77" s="1"/>
      <c r="FMU77" s="1"/>
      <c r="FMV77" s="1"/>
      <c r="FMW77" s="1"/>
      <c r="FMX77" s="1"/>
      <c r="FMY77" s="1"/>
      <c r="FMZ77" s="1"/>
      <c r="FNA77" s="1"/>
      <c r="FNB77" s="1"/>
      <c r="FNC77" s="1"/>
      <c r="FND77" s="1"/>
      <c r="FNE77" s="1"/>
      <c r="FNF77" s="1"/>
      <c r="FNG77" s="1"/>
      <c r="FNH77" s="1"/>
      <c r="FNI77" s="1"/>
      <c r="FNJ77" s="1"/>
      <c r="FNK77" s="1"/>
      <c r="FNL77" s="1"/>
      <c r="FNM77" s="1"/>
      <c r="FNN77" s="1"/>
      <c r="FNO77" s="1"/>
      <c r="FNP77" s="1"/>
      <c r="FNQ77" s="1"/>
      <c r="FNR77" s="1"/>
      <c r="FNS77" s="1"/>
      <c r="FNT77" s="1"/>
      <c r="FNU77" s="1"/>
      <c r="FNV77" s="1"/>
      <c r="FNW77" s="1"/>
      <c r="FNX77" s="1"/>
      <c r="FNY77" s="1"/>
      <c r="FNZ77" s="1"/>
      <c r="FOA77" s="1"/>
      <c r="FOB77" s="1"/>
      <c r="FOC77" s="1"/>
      <c r="FOD77" s="1"/>
      <c r="FOE77" s="1"/>
      <c r="FOF77" s="1"/>
      <c r="FOG77" s="1"/>
      <c r="FOH77" s="1"/>
      <c r="FOI77" s="1"/>
      <c r="FOJ77" s="1"/>
      <c r="FOK77" s="1"/>
      <c r="FOL77" s="1"/>
      <c r="FOM77" s="1"/>
      <c r="FON77" s="1"/>
      <c r="FOO77" s="1"/>
      <c r="FOP77" s="1"/>
      <c r="FOQ77" s="1"/>
      <c r="FOR77" s="1"/>
      <c r="FOS77" s="1"/>
      <c r="FOT77" s="1"/>
      <c r="FOU77" s="1"/>
      <c r="FOV77" s="1"/>
      <c r="FOW77" s="1"/>
      <c r="FOX77" s="1"/>
      <c r="FOY77" s="1"/>
      <c r="FOZ77" s="1"/>
      <c r="FPA77" s="1"/>
      <c r="FPB77" s="1"/>
      <c r="FPC77" s="1"/>
      <c r="FPD77" s="1"/>
      <c r="FPE77" s="1"/>
      <c r="FPF77" s="1"/>
      <c r="FPG77" s="1"/>
      <c r="FPH77" s="1"/>
      <c r="FPI77" s="1"/>
      <c r="FPJ77" s="1"/>
      <c r="FPK77" s="1"/>
      <c r="FPL77" s="1"/>
      <c r="FPM77" s="1"/>
      <c r="FPN77" s="1"/>
      <c r="FPO77" s="1"/>
      <c r="FPP77" s="1"/>
      <c r="FPQ77" s="1"/>
      <c r="FPR77" s="1"/>
      <c r="FPS77" s="1"/>
      <c r="FPT77" s="1"/>
      <c r="FPU77" s="1"/>
      <c r="FPV77" s="1"/>
      <c r="FPW77" s="1"/>
      <c r="FPX77" s="1"/>
      <c r="FPY77" s="1"/>
      <c r="FPZ77" s="1"/>
      <c r="FQA77" s="1"/>
      <c r="FQB77" s="1"/>
      <c r="FQC77" s="1"/>
      <c r="FQD77" s="1"/>
      <c r="FQE77" s="1"/>
      <c r="FQF77" s="1"/>
      <c r="FQG77" s="1"/>
      <c r="FQH77" s="1"/>
      <c r="FQI77" s="1"/>
      <c r="FQJ77" s="1"/>
      <c r="FQK77" s="1"/>
      <c r="FQL77" s="1"/>
      <c r="FQM77" s="1"/>
      <c r="FQN77" s="1"/>
      <c r="FQO77" s="1"/>
      <c r="FQP77" s="1"/>
      <c r="FQQ77" s="1"/>
      <c r="FQR77" s="1"/>
      <c r="FQS77" s="1"/>
      <c r="FQT77" s="1"/>
      <c r="FQU77" s="1"/>
      <c r="FQV77" s="1"/>
      <c r="FQW77" s="1"/>
      <c r="FQX77" s="1"/>
      <c r="FQY77" s="1"/>
      <c r="FQZ77" s="1"/>
      <c r="FRA77" s="1"/>
      <c r="FRB77" s="1"/>
      <c r="FRC77" s="1"/>
      <c r="FRD77" s="1"/>
      <c r="FRE77" s="1"/>
      <c r="FRF77" s="1"/>
      <c r="FRG77" s="1"/>
      <c r="FRH77" s="1"/>
      <c r="FRI77" s="1"/>
      <c r="FRJ77" s="1"/>
      <c r="FRK77" s="1"/>
      <c r="FRL77" s="1"/>
      <c r="FRM77" s="1"/>
      <c r="FRN77" s="1"/>
      <c r="FRO77" s="1"/>
      <c r="FRP77" s="1"/>
      <c r="FRQ77" s="1"/>
      <c r="FRR77" s="1"/>
      <c r="FRS77" s="1"/>
      <c r="FRT77" s="1"/>
      <c r="FRU77" s="1"/>
      <c r="FRV77" s="1"/>
      <c r="FRW77" s="1"/>
      <c r="FRX77" s="1"/>
      <c r="FRY77" s="1"/>
      <c r="FRZ77" s="1"/>
      <c r="FSA77" s="1"/>
      <c r="FSB77" s="1"/>
      <c r="FSC77" s="1"/>
      <c r="FSD77" s="1"/>
      <c r="FSE77" s="1"/>
      <c r="FSF77" s="1"/>
      <c r="FSG77" s="1"/>
      <c r="FSH77" s="1"/>
      <c r="FSI77" s="1"/>
      <c r="FSJ77" s="1"/>
      <c r="FSK77" s="1"/>
      <c r="FSL77" s="1"/>
      <c r="FSM77" s="1"/>
      <c r="FSN77" s="1"/>
      <c r="FSO77" s="1"/>
      <c r="FSP77" s="1"/>
      <c r="FSQ77" s="1"/>
      <c r="FSR77" s="1"/>
      <c r="FSS77" s="1"/>
      <c r="FST77" s="1"/>
      <c r="FSU77" s="1"/>
      <c r="FSV77" s="1"/>
      <c r="FSW77" s="1"/>
      <c r="FSX77" s="1"/>
      <c r="FSY77" s="1"/>
      <c r="FSZ77" s="1"/>
      <c r="FTA77" s="1"/>
      <c r="FTB77" s="1"/>
      <c r="FTC77" s="1"/>
      <c r="FTD77" s="1"/>
      <c r="FTE77" s="1"/>
      <c r="FTF77" s="1"/>
      <c r="FTG77" s="1"/>
      <c r="FTH77" s="1"/>
      <c r="FTI77" s="1"/>
      <c r="FTJ77" s="1"/>
      <c r="FTK77" s="1"/>
      <c r="FTL77" s="1"/>
      <c r="FTM77" s="1"/>
      <c r="FTN77" s="1"/>
      <c r="FTO77" s="1"/>
      <c r="FTP77" s="1"/>
      <c r="FTQ77" s="1"/>
      <c r="FTR77" s="1"/>
      <c r="FTS77" s="1"/>
      <c r="FTT77" s="1"/>
      <c r="FTU77" s="1"/>
      <c r="FTV77" s="1"/>
      <c r="FTW77" s="1"/>
      <c r="FTX77" s="1"/>
      <c r="FTY77" s="1"/>
      <c r="FTZ77" s="1"/>
      <c r="FUA77" s="1"/>
      <c r="FUB77" s="1"/>
      <c r="FUC77" s="1"/>
      <c r="FUD77" s="1"/>
      <c r="FUE77" s="1"/>
      <c r="FUF77" s="1"/>
      <c r="FUG77" s="1"/>
      <c r="FUH77" s="1"/>
      <c r="FUI77" s="1"/>
      <c r="FUJ77" s="1"/>
      <c r="FUK77" s="1"/>
      <c r="FUL77" s="1"/>
      <c r="FUM77" s="1"/>
      <c r="FUN77" s="1"/>
      <c r="FUO77" s="1"/>
      <c r="FUP77" s="1"/>
      <c r="FUQ77" s="1"/>
      <c r="FUR77" s="1"/>
      <c r="FUS77" s="1"/>
      <c r="FUT77" s="1"/>
      <c r="FUU77" s="1"/>
      <c r="FUV77" s="1"/>
      <c r="FUW77" s="1"/>
      <c r="FUX77" s="1"/>
      <c r="FUY77" s="1"/>
      <c r="FUZ77" s="1"/>
      <c r="FVA77" s="1"/>
      <c r="FVB77" s="1"/>
      <c r="FVC77" s="1"/>
      <c r="FVD77" s="1"/>
      <c r="FVE77" s="1"/>
      <c r="FVF77" s="1"/>
      <c r="FVG77" s="1"/>
      <c r="FVH77" s="1"/>
      <c r="FVI77" s="1"/>
      <c r="FVJ77" s="1"/>
      <c r="FVK77" s="1"/>
      <c r="FVL77" s="1"/>
      <c r="FVM77" s="1"/>
      <c r="FVN77" s="1"/>
      <c r="FVO77" s="1"/>
      <c r="FVP77" s="1"/>
      <c r="FVQ77" s="1"/>
      <c r="FVR77" s="1"/>
      <c r="FVS77" s="1"/>
      <c r="FVT77" s="1"/>
      <c r="FVU77" s="1"/>
      <c r="FVV77" s="1"/>
      <c r="FVW77" s="1"/>
      <c r="FVX77" s="1"/>
      <c r="FVY77" s="1"/>
      <c r="FVZ77" s="1"/>
      <c r="FWA77" s="1"/>
      <c r="FWB77" s="1"/>
      <c r="FWC77" s="1"/>
      <c r="FWD77" s="1"/>
      <c r="FWE77" s="1"/>
      <c r="FWF77" s="1"/>
      <c r="FWG77" s="1"/>
      <c r="FWH77" s="1"/>
      <c r="FWI77" s="1"/>
      <c r="FWJ77" s="1"/>
      <c r="FWK77" s="1"/>
      <c r="FWL77" s="1"/>
      <c r="FWM77" s="1"/>
      <c r="FWN77" s="1"/>
      <c r="FWO77" s="1"/>
      <c r="FWP77" s="1"/>
      <c r="FWQ77" s="1"/>
      <c r="FWR77" s="1"/>
      <c r="FWS77" s="1"/>
      <c r="FWT77" s="1"/>
      <c r="FWU77" s="1"/>
      <c r="FWV77" s="1"/>
      <c r="FWW77" s="1"/>
      <c r="FWX77" s="1"/>
      <c r="FWY77" s="1"/>
      <c r="FWZ77" s="1"/>
      <c r="FXA77" s="1"/>
      <c r="FXB77" s="1"/>
      <c r="FXC77" s="1"/>
      <c r="FXD77" s="1"/>
      <c r="FXE77" s="1"/>
      <c r="FXF77" s="1"/>
      <c r="FXG77" s="1"/>
      <c r="FXH77" s="1"/>
      <c r="FXI77" s="1"/>
      <c r="FXJ77" s="1"/>
      <c r="FXK77" s="1"/>
      <c r="FXL77" s="1"/>
      <c r="FXM77" s="1"/>
      <c r="FXN77" s="1"/>
      <c r="FXO77" s="1"/>
      <c r="FXP77" s="1"/>
      <c r="FXQ77" s="1"/>
      <c r="FXR77" s="1"/>
      <c r="FXS77" s="1"/>
      <c r="FXT77" s="1"/>
      <c r="FXU77" s="1"/>
      <c r="FXV77" s="1"/>
      <c r="FXW77" s="1"/>
      <c r="FXX77" s="1"/>
      <c r="FXY77" s="1"/>
      <c r="FXZ77" s="1"/>
      <c r="FYA77" s="1"/>
      <c r="FYB77" s="1"/>
      <c r="FYC77" s="1"/>
      <c r="FYD77" s="1"/>
      <c r="FYE77" s="1"/>
      <c r="FYF77" s="1"/>
      <c r="FYG77" s="1"/>
      <c r="FYH77" s="1"/>
      <c r="FYI77" s="1"/>
      <c r="FYJ77" s="1"/>
      <c r="FYK77" s="1"/>
      <c r="FYL77" s="1"/>
      <c r="FYM77" s="1"/>
      <c r="FYN77" s="1"/>
      <c r="FYO77" s="1"/>
      <c r="FYP77" s="1"/>
      <c r="FYQ77" s="1"/>
      <c r="FYR77" s="1"/>
      <c r="FYS77" s="1"/>
      <c r="FYT77" s="1"/>
      <c r="FYU77" s="1"/>
      <c r="FYV77" s="1"/>
      <c r="FYW77" s="1"/>
      <c r="FYX77" s="1"/>
      <c r="FYY77" s="1"/>
      <c r="FYZ77" s="1"/>
      <c r="FZA77" s="1"/>
      <c r="FZB77" s="1"/>
      <c r="FZC77" s="1"/>
      <c r="FZD77" s="1"/>
      <c r="FZE77" s="1"/>
      <c r="FZF77" s="1"/>
      <c r="FZG77" s="1"/>
      <c r="FZH77" s="1"/>
      <c r="FZI77" s="1"/>
      <c r="FZJ77" s="1"/>
      <c r="FZK77" s="1"/>
      <c r="FZL77" s="1"/>
      <c r="FZM77" s="1"/>
      <c r="FZN77" s="1"/>
      <c r="FZO77" s="1"/>
      <c r="FZP77" s="1"/>
      <c r="FZQ77" s="1"/>
      <c r="FZR77" s="1"/>
      <c r="FZS77" s="1"/>
      <c r="FZT77" s="1"/>
      <c r="FZU77" s="1"/>
      <c r="FZV77" s="1"/>
      <c r="FZW77" s="1"/>
      <c r="FZX77" s="1"/>
      <c r="FZY77" s="1"/>
      <c r="FZZ77" s="1"/>
      <c r="GAA77" s="1"/>
      <c r="GAB77" s="1"/>
      <c r="GAC77" s="1"/>
      <c r="GAD77" s="1"/>
      <c r="GAE77" s="1"/>
      <c r="GAF77" s="1"/>
      <c r="GAG77" s="1"/>
      <c r="GAH77" s="1"/>
      <c r="GAI77" s="1"/>
      <c r="GAJ77" s="1"/>
      <c r="GAK77" s="1"/>
      <c r="GAL77" s="1"/>
      <c r="GAM77" s="1"/>
      <c r="GAN77" s="1"/>
      <c r="GAO77" s="1"/>
      <c r="GAP77" s="1"/>
      <c r="GAQ77" s="1"/>
      <c r="GAR77" s="1"/>
      <c r="GAS77" s="1"/>
      <c r="GAT77" s="1"/>
      <c r="GAU77" s="1"/>
      <c r="GAV77" s="1"/>
      <c r="GAW77" s="1"/>
      <c r="GAX77" s="1"/>
      <c r="GAY77" s="1"/>
      <c r="GAZ77" s="1"/>
      <c r="GBA77" s="1"/>
      <c r="GBB77" s="1"/>
      <c r="GBC77" s="1"/>
      <c r="GBD77" s="1"/>
      <c r="GBE77" s="1"/>
      <c r="GBF77" s="1"/>
      <c r="GBG77" s="1"/>
      <c r="GBH77" s="1"/>
      <c r="GBI77" s="1"/>
      <c r="GBJ77" s="1"/>
      <c r="GBK77" s="1"/>
      <c r="GBL77" s="1"/>
      <c r="GBM77" s="1"/>
      <c r="GBN77" s="1"/>
      <c r="GBO77" s="1"/>
      <c r="GBP77" s="1"/>
      <c r="GBQ77" s="1"/>
      <c r="GBR77" s="1"/>
      <c r="GBS77" s="1"/>
      <c r="GBT77" s="1"/>
      <c r="GBU77" s="1"/>
      <c r="GBV77" s="1"/>
      <c r="GBW77" s="1"/>
      <c r="GBX77" s="1"/>
      <c r="GBY77" s="1"/>
      <c r="GBZ77" s="1"/>
      <c r="GCA77" s="1"/>
      <c r="GCB77" s="1"/>
      <c r="GCC77" s="1"/>
      <c r="GCD77" s="1"/>
      <c r="GCE77" s="1"/>
      <c r="GCF77" s="1"/>
      <c r="GCG77" s="1"/>
      <c r="GCH77" s="1"/>
      <c r="GCI77" s="1"/>
      <c r="GCJ77" s="1"/>
      <c r="GCK77" s="1"/>
      <c r="GCL77" s="1"/>
      <c r="GCM77" s="1"/>
      <c r="GCN77" s="1"/>
      <c r="GCO77" s="1"/>
      <c r="GCP77" s="1"/>
      <c r="GCQ77" s="1"/>
      <c r="GCR77" s="1"/>
      <c r="GCS77" s="1"/>
      <c r="GCT77" s="1"/>
      <c r="GCU77" s="1"/>
      <c r="GCV77" s="1"/>
      <c r="GCW77" s="1"/>
      <c r="GCX77" s="1"/>
      <c r="GCY77" s="1"/>
      <c r="GCZ77" s="1"/>
      <c r="GDA77" s="1"/>
      <c r="GDB77" s="1"/>
      <c r="GDC77" s="1"/>
      <c r="GDD77" s="1"/>
      <c r="GDE77" s="1"/>
      <c r="GDF77" s="1"/>
      <c r="GDG77" s="1"/>
      <c r="GDH77" s="1"/>
      <c r="GDI77" s="1"/>
      <c r="GDJ77" s="1"/>
      <c r="GDK77" s="1"/>
      <c r="GDL77" s="1"/>
      <c r="GDM77" s="1"/>
      <c r="GDN77" s="1"/>
      <c r="GDO77" s="1"/>
      <c r="GDP77" s="1"/>
      <c r="GDQ77" s="1"/>
      <c r="GDR77" s="1"/>
      <c r="GDS77" s="1"/>
      <c r="GDT77" s="1"/>
      <c r="GDU77" s="1"/>
      <c r="GDV77" s="1"/>
      <c r="GDW77" s="1"/>
      <c r="GDX77" s="1"/>
      <c r="GDY77" s="1"/>
      <c r="GDZ77" s="1"/>
      <c r="GEA77" s="1"/>
      <c r="GEB77" s="1"/>
      <c r="GEC77" s="1"/>
      <c r="GED77" s="1"/>
      <c r="GEE77" s="1"/>
      <c r="GEF77" s="1"/>
      <c r="GEG77" s="1"/>
      <c r="GEH77" s="1"/>
      <c r="GEI77" s="1"/>
      <c r="GEJ77" s="1"/>
      <c r="GEK77" s="1"/>
      <c r="GEL77" s="1"/>
      <c r="GEM77" s="1"/>
      <c r="GEN77" s="1"/>
      <c r="GEO77" s="1"/>
      <c r="GEP77" s="1"/>
      <c r="GEQ77" s="1"/>
      <c r="GER77" s="1"/>
      <c r="GES77" s="1"/>
      <c r="GET77" s="1"/>
      <c r="GEU77" s="1"/>
      <c r="GEV77" s="1"/>
      <c r="GEW77" s="1"/>
      <c r="GEX77" s="1"/>
      <c r="GEY77" s="1"/>
      <c r="GEZ77" s="1"/>
      <c r="GFA77" s="1"/>
      <c r="GFB77" s="1"/>
      <c r="GFC77" s="1"/>
      <c r="GFD77" s="1"/>
      <c r="GFE77" s="1"/>
      <c r="GFF77" s="1"/>
      <c r="GFG77" s="1"/>
      <c r="GFH77" s="1"/>
      <c r="GFI77" s="1"/>
      <c r="GFJ77" s="1"/>
      <c r="GFK77" s="1"/>
      <c r="GFL77" s="1"/>
      <c r="GFM77" s="1"/>
      <c r="GFN77" s="1"/>
      <c r="GFO77" s="1"/>
      <c r="GFP77" s="1"/>
      <c r="GFQ77" s="1"/>
      <c r="GFR77" s="1"/>
      <c r="GFS77" s="1"/>
      <c r="GFT77" s="1"/>
      <c r="GFU77" s="1"/>
      <c r="GFV77" s="1"/>
      <c r="GFW77" s="1"/>
      <c r="GFX77" s="1"/>
      <c r="GFY77" s="1"/>
      <c r="GFZ77" s="1"/>
      <c r="GGA77" s="1"/>
      <c r="GGB77" s="1"/>
      <c r="GGC77" s="1"/>
      <c r="GGD77" s="1"/>
      <c r="GGE77" s="1"/>
      <c r="GGF77" s="1"/>
      <c r="GGG77" s="1"/>
      <c r="GGH77" s="1"/>
      <c r="GGI77" s="1"/>
      <c r="GGJ77" s="1"/>
      <c r="GGK77" s="1"/>
      <c r="GGL77" s="1"/>
      <c r="GGM77" s="1"/>
      <c r="GGN77" s="1"/>
      <c r="GGO77" s="1"/>
      <c r="GGP77" s="1"/>
      <c r="GGQ77" s="1"/>
      <c r="GGR77" s="1"/>
      <c r="GGS77" s="1"/>
      <c r="GGT77" s="1"/>
      <c r="GGU77" s="1"/>
      <c r="GGV77" s="1"/>
      <c r="GGW77" s="1"/>
      <c r="GGX77" s="1"/>
      <c r="GGY77" s="1"/>
      <c r="GGZ77" s="1"/>
      <c r="GHA77" s="1"/>
      <c r="GHB77" s="1"/>
      <c r="GHC77" s="1"/>
      <c r="GHD77" s="1"/>
      <c r="GHE77" s="1"/>
      <c r="GHF77" s="1"/>
      <c r="GHG77" s="1"/>
      <c r="GHH77" s="1"/>
      <c r="GHI77" s="1"/>
      <c r="GHJ77" s="1"/>
      <c r="GHK77" s="1"/>
      <c r="GHL77" s="1"/>
      <c r="GHM77" s="1"/>
      <c r="GHN77" s="1"/>
      <c r="GHO77" s="1"/>
      <c r="GHP77" s="1"/>
      <c r="GHQ77" s="1"/>
      <c r="GHR77" s="1"/>
      <c r="GHS77" s="1"/>
      <c r="GHT77" s="1"/>
      <c r="GHU77" s="1"/>
      <c r="GHV77" s="1"/>
      <c r="GHW77" s="1"/>
      <c r="GHX77" s="1"/>
      <c r="GHY77" s="1"/>
      <c r="GHZ77" s="1"/>
      <c r="GIA77" s="1"/>
      <c r="GIB77" s="1"/>
      <c r="GIC77" s="1"/>
      <c r="GID77" s="1"/>
      <c r="GIE77" s="1"/>
      <c r="GIF77" s="1"/>
      <c r="GIG77" s="1"/>
      <c r="GIH77" s="1"/>
      <c r="GII77" s="1"/>
      <c r="GIJ77" s="1"/>
      <c r="GIK77" s="1"/>
      <c r="GIL77" s="1"/>
      <c r="GIM77" s="1"/>
      <c r="GIN77" s="1"/>
      <c r="GIO77" s="1"/>
      <c r="GIP77" s="1"/>
      <c r="GIQ77" s="1"/>
      <c r="GIR77" s="1"/>
      <c r="GIS77" s="1"/>
      <c r="GIT77" s="1"/>
      <c r="GIU77" s="1"/>
      <c r="GIV77" s="1"/>
      <c r="GIW77" s="1"/>
      <c r="GIX77" s="1"/>
      <c r="GIY77" s="1"/>
      <c r="GIZ77" s="1"/>
      <c r="GJA77" s="1"/>
      <c r="GJB77" s="1"/>
      <c r="GJC77" s="1"/>
      <c r="GJD77" s="1"/>
      <c r="GJE77" s="1"/>
      <c r="GJF77" s="1"/>
      <c r="GJG77" s="1"/>
      <c r="GJH77" s="1"/>
      <c r="GJI77" s="1"/>
      <c r="GJJ77" s="1"/>
      <c r="GJK77" s="1"/>
      <c r="GJL77" s="1"/>
      <c r="GJM77" s="1"/>
      <c r="GJN77" s="1"/>
      <c r="GJO77" s="1"/>
      <c r="GJP77" s="1"/>
      <c r="GJQ77" s="1"/>
      <c r="GJR77" s="1"/>
      <c r="GJS77" s="1"/>
      <c r="GJT77" s="1"/>
      <c r="GJU77" s="1"/>
      <c r="GJV77" s="1"/>
      <c r="GJW77" s="1"/>
      <c r="GJX77" s="1"/>
      <c r="GJY77" s="1"/>
      <c r="GJZ77" s="1"/>
      <c r="GKA77" s="1"/>
      <c r="GKB77" s="1"/>
      <c r="GKC77" s="1"/>
      <c r="GKD77" s="1"/>
      <c r="GKE77" s="1"/>
      <c r="GKF77" s="1"/>
      <c r="GKG77" s="1"/>
      <c r="GKH77" s="1"/>
      <c r="GKI77" s="1"/>
      <c r="GKJ77" s="1"/>
      <c r="GKK77" s="1"/>
      <c r="GKL77" s="1"/>
      <c r="GKM77" s="1"/>
      <c r="GKN77" s="1"/>
      <c r="GKO77" s="1"/>
      <c r="GKP77" s="1"/>
      <c r="GKQ77" s="1"/>
      <c r="GKR77" s="1"/>
      <c r="GKS77" s="1"/>
      <c r="GKT77" s="1"/>
      <c r="GKU77" s="1"/>
      <c r="GKV77" s="1"/>
      <c r="GKW77" s="1"/>
      <c r="GKX77" s="1"/>
      <c r="GKY77" s="1"/>
      <c r="GKZ77" s="1"/>
      <c r="GLA77" s="1"/>
      <c r="GLB77" s="1"/>
      <c r="GLC77" s="1"/>
      <c r="GLD77" s="1"/>
      <c r="GLE77" s="1"/>
      <c r="GLF77" s="1"/>
      <c r="GLG77" s="1"/>
      <c r="GLH77" s="1"/>
      <c r="GLI77" s="1"/>
      <c r="GLJ77" s="1"/>
      <c r="GLK77" s="1"/>
      <c r="GLL77" s="1"/>
      <c r="GLM77" s="1"/>
      <c r="GLN77" s="1"/>
      <c r="GLO77" s="1"/>
      <c r="GLP77" s="1"/>
      <c r="GLQ77" s="1"/>
      <c r="GLR77" s="1"/>
      <c r="GLS77" s="1"/>
      <c r="GLT77" s="1"/>
      <c r="GLU77" s="1"/>
      <c r="GLV77" s="1"/>
      <c r="GLW77" s="1"/>
      <c r="GLX77" s="1"/>
      <c r="GLY77" s="1"/>
      <c r="GLZ77" s="1"/>
      <c r="GMA77" s="1"/>
      <c r="GMB77" s="1"/>
      <c r="GMC77" s="1"/>
      <c r="GMD77" s="1"/>
      <c r="GME77" s="1"/>
      <c r="GMF77" s="1"/>
      <c r="GMG77" s="1"/>
      <c r="GMH77" s="1"/>
      <c r="GMI77" s="1"/>
      <c r="GMJ77" s="1"/>
      <c r="GMK77" s="1"/>
      <c r="GML77" s="1"/>
      <c r="GMM77" s="1"/>
      <c r="GMN77" s="1"/>
      <c r="GMO77" s="1"/>
      <c r="GMP77" s="1"/>
      <c r="GMQ77" s="1"/>
      <c r="GMR77" s="1"/>
      <c r="GMS77" s="1"/>
      <c r="GMT77" s="1"/>
      <c r="GMU77" s="1"/>
      <c r="GMV77" s="1"/>
      <c r="GMW77" s="1"/>
      <c r="GMX77" s="1"/>
      <c r="GMY77" s="1"/>
      <c r="GMZ77" s="1"/>
      <c r="GNA77" s="1"/>
      <c r="GNB77" s="1"/>
      <c r="GNC77" s="1"/>
      <c r="GND77" s="1"/>
      <c r="GNE77" s="1"/>
      <c r="GNF77" s="1"/>
      <c r="GNG77" s="1"/>
      <c r="GNH77" s="1"/>
      <c r="GNI77" s="1"/>
      <c r="GNJ77" s="1"/>
      <c r="GNK77" s="1"/>
      <c r="GNL77" s="1"/>
      <c r="GNM77" s="1"/>
      <c r="GNN77" s="1"/>
      <c r="GNO77" s="1"/>
      <c r="GNP77" s="1"/>
      <c r="GNQ77" s="1"/>
      <c r="GNR77" s="1"/>
      <c r="GNS77" s="1"/>
      <c r="GNT77" s="1"/>
      <c r="GNU77" s="1"/>
      <c r="GNV77" s="1"/>
      <c r="GNW77" s="1"/>
      <c r="GNX77" s="1"/>
      <c r="GNY77" s="1"/>
      <c r="GNZ77" s="1"/>
      <c r="GOA77" s="1"/>
      <c r="GOB77" s="1"/>
      <c r="GOC77" s="1"/>
      <c r="GOD77" s="1"/>
      <c r="GOE77" s="1"/>
      <c r="GOF77" s="1"/>
      <c r="GOG77" s="1"/>
      <c r="GOH77" s="1"/>
      <c r="GOI77" s="1"/>
      <c r="GOJ77" s="1"/>
      <c r="GOK77" s="1"/>
      <c r="GOL77" s="1"/>
      <c r="GOM77" s="1"/>
      <c r="GON77" s="1"/>
      <c r="GOO77" s="1"/>
      <c r="GOP77" s="1"/>
      <c r="GOQ77" s="1"/>
      <c r="GOR77" s="1"/>
      <c r="GOS77" s="1"/>
      <c r="GOT77" s="1"/>
      <c r="GOU77" s="1"/>
      <c r="GOV77" s="1"/>
      <c r="GOW77" s="1"/>
      <c r="GOX77" s="1"/>
      <c r="GOY77" s="1"/>
      <c r="GOZ77" s="1"/>
      <c r="GPA77" s="1"/>
      <c r="GPB77" s="1"/>
      <c r="GPC77" s="1"/>
      <c r="GPD77" s="1"/>
      <c r="GPE77" s="1"/>
      <c r="GPF77" s="1"/>
      <c r="GPG77" s="1"/>
      <c r="GPH77" s="1"/>
      <c r="GPI77" s="1"/>
      <c r="GPJ77" s="1"/>
      <c r="GPK77" s="1"/>
      <c r="GPL77" s="1"/>
      <c r="GPM77" s="1"/>
      <c r="GPN77" s="1"/>
      <c r="GPO77" s="1"/>
      <c r="GPP77" s="1"/>
      <c r="GPQ77" s="1"/>
      <c r="GPR77" s="1"/>
      <c r="GPS77" s="1"/>
      <c r="GPT77" s="1"/>
      <c r="GPU77" s="1"/>
      <c r="GPV77" s="1"/>
      <c r="GPW77" s="1"/>
      <c r="GPX77" s="1"/>
      <c r="GPY77" s="1"/>
      <c r="GPZ77" s="1"/>
      <c r="GQA77" s="1"/>
      <c r="GQB77" s="1"/>
      <c r="GQC77" s="1"/>
      <c r="GQD77" s="1"/>
      <c r="GQE77" s="1"/>
      <c r="GQF77" s="1"/>
      <c r="GQG77" s="1"/>
      <c r="GQH77" s="1"/>
      <c r="GQI77" s="1"/>
      <c r="GQJ77" s="1"/>
      <c r="GQK77" s="1"/>
      <c r="GQL77" s="1"/>
      <c r="GQM77" s="1"/>
      <c r="GQN77" s="1"/>
      <c r="GQO77" s="1"/>
      <c r="GQP77" s="1"/>
      <c r="GQQ77" s="1"/>
      <c r="GQR77" s="1"/>
      <c r="GQS77" s="1"/>
      <c r="GQT77" s="1"/>
      <c r="GQU77" s="1"/>
      <c r="GQV77" s="1"/>
      <c r="GQW77" s="1"/>
      <c r="GQX77" s="1"/>
      <c r="GQY77" s="1"/>
      <c r="GQZ77" s="1"/>
      <c r="GRA77" s="1"/>
      <c r="GRB77" s="1"/>
      <c r="GRC77" s="1"/>
      <c r="GRD77" s="1"/>
      <c r="GRE77" s="1"/>
      <c r="GRF77" s="1"/>
      <c r="GRG77" s="1"/>
      <c r="GRH77" s="1"/>
      <c r="GRI77" s="1"/>
      <c r="GRJ77" s="1"/>
      <c r="GRK77" s="1"/>
      <c r="GRL77" s="1"/>
      <c r="GRM77" s="1"/>
      <c r="GRN77" s="1"/>
      <c r="GRO77" s="1"/>
      <c r="GRP77" s="1"/>
      <c r="GRQ77" s="1"/>
      <c r="GRR77" s="1"/>
      <c r="GRS77" s="1"/>
      <c r="GRT77" s="1"/>
      <c r="GRU77" s="1"/>
      <c r="GRV77" s="1"/>
      <c r="GRW77" s="1"/>
      <c r="GRX77" s="1"/>
      <c r="GRY77" s="1"/>
      <c r="GRZ77" s="1"/>
      <c r="GSA77" s="1"/>
      <c r="GSB77" s="1"/>
      <c r="GSC77" s="1"/>
      <c r="GSD77" s="1"/>
      <c r="GSE77" s="1"/>
      <c r="GSF77" s="1"/>
      <c r="GSG77" s="1"/>
      <c r="GSH77" s="1"/>
      <c r="GSI77" s="1"/>
      <c r="GSJ77" s="1"/>
      <c r="GSK77" s="1"/>
      <c r="GSL77" s="1"/>
      <c r="GSM77" s="1"/>
      <c r="GSN77" s="1"/>
      <c r="GSO77" s="1"/>
      <c r="GSP77" s="1"/>
      <c r="GSQ77" s="1"/>
      <c r="GSR77" s="1"/>
      <c r="GSS77" s="1"/>
      <c r="GST77" s="1"/>
      <c r="GSU77" s="1"/>
      <c r="GSV77" s="1"/>
      <c r="GSW77" s="1"/>
      <c r="GSX77" s="1"/>
      <c r="GSY77" s="1"/>
      <c r="GSZ77" s="1"/>
      <c r="GTA77" s="1"/>
      <c r="GTB77" s="1"/>
      <c r="GTC77" s="1"/>
      <c r="GTD77" s="1"/>
      <c r="GTE77" s="1"/>
      <c r="GTF77" s="1"/>
      <c r="GTG77" s="1"/>
      <c r="GTH77" s="1"/>
      <c r="GTI77" s="1"/>
      <c r="GTJ77" s="1"/>
      <c r="GTK77" s="1"/>
      <c r="GTL77" s="1"/>
      <c r="GTM77" s="1"/>
      <c r="GTN77" s="1"/>
      <c r="GTO77" s="1"/>
      <c r="GTP77" s="1"/>
      <c r="GTQ77" s="1"/>
      <c r="GTR77" s="1"/>
      <c r="GTS77" s="1"/>
      <c r="GTT77" s="1"/>
      <c r="GTU77" s="1"/>
      <c r="GTV77" s="1"/>
      <c r="GTW77" s="1"/>
      <c r="GTX77" s="1"/>
      <c r="GTY77" s="1"/>
      <c r="GTZ77" s="1"/>
      <c r="GUA77" s="1"/>
      <c r="GUB77" s="1"/>
      <c r="GUC77" s="1"/>
      <c r="GUD77" s="1"/>
      <c r="GUE77" s="1"/>
      <c r="GUF77" s="1"/>
      <c r="GUG77" s="1"/>
      <c r="GUH77" s="1"/>
      <c r="GUI77" s="1"/>
      <c r="GUJ77" s="1"/>
      <c r="GUK77" s="1"/>
      <c r="GUL77" s="1"/>
      <c r="GUM77" s="1"/>
      <c r="GUN77" s="1"/>
      <c r="GUO77" s="1"/>
      <c r="GUP77" s="1"/>
      <c r="GUQ77" s="1"/>
      <c r="GUR77" s="1"/>
      <c r="GUS77" s="1"/>
      <c r="GUT77" s="1"/>
      <c r="GUU77" s="1"/>
      <c r="GUV77" s="1"/>
      <c r="GUW77" s="1"/>
      <c r="GUX77" s="1"/>
      <c r="GUY77" s="1"/>
      <c r="GUZ77" s="1"/>
      <c r="GVA77" s="1"/>
      <c r="GVB77" s="1"/>
      <c r="GVC77" s="1"/>
      <c r="GVD77" s="1"/>
      <c r="GVE77" s="1"/>
      <c r="GVF77" s="1"/>
      <c r="GVG77" s="1"/>
      <c r="GVH77" s="1"/>
      <c r="GVI77" s="1"/>
      <c r="GVJ77" s="1"/>
      <c r="GVK77" s="1"/>
      <c r="GVL77" s="1"/>
      <c r="GVM77" s="1"/>
      <c r="GVN77" s="1"/>
      <c r="GVO77" s="1"/>
      <c r="GVP77" s="1"/>
      <c r="GVQ77" s="1"/>
      <c r="GVR77" s="1"/>
      <c r="GVS77" s="1"/>
      <c r="GVT77" s="1"/>
      <c r="GVU77" s="1"/>
      <c r="GVV77" s="1"/>
      <c r="GVW77" s="1"/>
      <c r="GVX77" s="1"/>
      <c r="GVY77" s="1"/>
      <c r="GVZ77" s="1"/>
      <c r="GWA77" s="1"/>
      <c r="GWB77" s="1"/>
      <c r="GWC77" s="1"/>
      <c r="GWD77" s="1"/>
      <c r="GWE77" s="1"/>
      <c r="GWF77" s="1"/>
      <c r="GWG77" s="1"/>
      <c r="GWH77" s="1"/>
      <c r="GWI77" s="1"/>
      <c r="GWJ77" s="1"/>
      <c r="GWK77" s="1"/>
      <c r="GWL77" s="1"/>
      <c r="GWM77" s="1"/>
      <c r="GWN77" s="1"/>
      <c r="GWO77" s="1"/>
      <c r="GWP77" s="1"/>
      <c r="GWQ77" s="1"/>
      <c r="GWR77" s="1"/>
      <c r="GWS77" s="1"/>
      <c r="GWT77" s="1"/>
      <c r="GWU77" s="1"/>
      <c r="GWV77" s="1"/>
      <c r="GWW77" s="1"/>
      <c r="GWX77" s="1"/>
      <c r="GWY77" s="1"/>
      <c r="GWZ77" s="1"/>
      <c r="GXA77" s="1"/>
      <c r="GXB77" s="1"/>
      <c r="GXC77" s="1"/>
      <c r="GXD77" s="1"/>
      <c r="GXE77" s="1"/>
      <c r="GXF77" s="1"/>
      <c r="GXG77" s="1"/>
      <c r="GXH77" s="1"/>
      <c r="GXI77" s="1"/>
      <c r="GXJ77" s="1"/>
      <c r="GXK77" s="1"/>
      <c r="GXL77" s="1"/>
      <c r="GXM77" s="1"/>
      <c r="GXN77" s="1"/>
      <c r="GXO77" s="1"/>
      <c r="GXP77" s="1"/>
      <c r="GXQ77" s="1"/>
      <c r="GXR77" s="1"/>
      <c r="GXS77" s="1"/>
      <c r="GXT77" s="1"/>
      <c r="GXU77" s="1"/>
      <c r="GXV77" s="1"/>
      <c r="GXW77" s="1"/>
      <c r="GXX77" s="1"/>
      <c r="GXY77" s="1"/>
      <c r="GXZ77" s="1"/>
      <c r="GYA77" s="1"/>
      <c r="GYB77" s="1"/>
      <c r="GYC77" s="1"/>
      <c r="GYD77" s="1"/>
      <c r="GYE77" s="1"/>
      <c r="GYF77" s="1"/>
      <c r="GYG77" s="1"/>
      <c r="GYH77" s="1"/>
      <c r="GYI77" s="1"/>
      <c r="GYJ77" s="1"/>
      <c r="GYK77" s="1"/>
      <c r="GYL77" s="1"/>
      <c r="GYM77" s="1"/>
      <c r="GYN77" s="1"/>
      <c r="GYO77" s="1"/>
      <c r="GYP77" s="1"/>
      <c r="GYQ77" s="1"/>
      <c r="GYR77" s="1"/>
      <c r="GYS77" s="1"/>
      <c r="GYT77" s="1"/>
      <c r="GYU77" s="1"/>
      <c r="GYV77" s="1"/>
      <c r="GYW77" s="1"/>
      <c r="GYX77" s="1"/>
      <c r="GYY77" s="1"/>
      <c r="GYZ77" s="1"/>
      <c r="GZA77" s="1"/>
      <c r="GZB77" s="1"/>
      <c r="GZC77" s="1"/>
      <c r="GZD77" s="1"/>
      <c r="GZE77" s="1"/>
      <c r="GZF77" s="1"/>
      <c r="GZG77" s="1"/>
      <c r="GZH77" s="1"/>
      <c r="GZI77" s="1"/>
      <c r="GZJ77" s="1"/>
      <c r="GZK77" s="1"/>
      <c r="GZL77" s="1"/>
      <c r="GZM77" s="1"/>
      <c r="GZN77" s="1"/>
      <c r="GZO77" s="1"/>
      <c r="GZP77" s="1"/>
      <c r="GZQ77" s="1"/>
      <c r="GZR77" s="1"/>
      <c r="GZS77" s="1"/>
      <c r="GZT77" s="1"/>
      <c r="GZU77" s="1"/>
      <c r="GZV77" s="1"/>
      <c r="GZW77" s="1"/>
      <c r="GZX77" s="1"/>
      <c r="GZY77" s="1"/>
      <c r="GZZ77" s="1"/>
      <c r="HAA77" s="1"/>
      <c r="HAB77" s="1"/>
      <c r="HAC77" s="1"/>
      <c r="HAD77" s="1"/>
      <c r="HAE77" s="1"/>
      <c r="HAF77" s="1"/>
      <c r="HAG77" s="1"/>
      <c r="HAH77" s="1"/>
      <c r="HAI77" s="1"/>
      <c r="HAJ77" s="1"/>
      <c r="HAK77" s="1"/>
      <c r="HAL77" s="1"/>
      <c r="HAM77" s="1"/>
      <c r="HAN77" s="1"/>
      <c r="HAO77" s="1"/>
      <c r="HAP77" s="1"/>
      <c r="HAQ77" s="1"/>
      <c r="HAR77" s="1"/>
      <c r="HAS77" s="1"/>
      <c r="HAT77" s="1"/>
      <c r="HAU77" s="1"/>
      <c r="HAV77" s="1"/>
      <c r="HAW77" s="1"/>
      <c r="HAX77" s="1"/>
      <c r="HAY77" s="1"/>
      <c r="HAZ77" s="1"/>
      <c r="HBA77" s="1"/>
      <c r="HBB77" s="1"/>
      <c r="HBC77" s="1"/>
      <c r="HBD77" s="1"/>
      <c r="HBE77" s="1"/>
      <c r="HBF77" s="1"/>
      <c r="HBG77" s="1"/>
      <c r="HBH77" s="1"/>
      <c r="HBI77" s="1"/>
      <c r="HBJ77" s="1"/>
      <c r="HBK77" s="1"/>
      <c r="HBL77" s="1"/>
      <c r="HBM77" s="1"/>
      <c r="HBN77" s="1"/>
      <c r="HBO77" s="1"/>
      <c r="HBP77" s="1"/>
      <c r="HBQ77" s="1"/>
      <c r="HBR77" s="1"/>
      <c r="HBS77" s="1"/>
      <c r="HBT77" s="1"/>
      <c r="HBU77" s="1"/>
      <c r="HBV77" s="1"/>
      <c r="HBW77" s="1"/>
      <c r="HBX77" s="1"/>
      <c r="HBY77" s="1"/>
      <c r="HBZ77" s="1"/>
      <c r="HCA77" s="1"/>
      <c r="HCB77" s="1"/>
      <c r="HCC77" s="1"/>
      <c r="HCD77" s="1"/>
      <c r="HCE77" s="1"/>
      <c r="HCF77" s="1"/>
      <c r="HCG77" s="1"/>
      <c r="HCH77" s="1"/>
      <c r="HCI77" s="1"/>
      <c r="HCJ77" s="1"/>
      <c r="HCK77" s="1"/>
      <c r="HCL77" s="1"/>
      <c r="HCM77" s="1"/>
      <c r="HCN77" s="1"/>
      <c r="HCO77" s="1"/>
      <c r="HCP77" s="1"/>
      <c r="HCQ77" s="1"/>
      <c r="HCR77" s="1"/>
      <c r="HCS77" s="1"/>
      <c r="HCT77" s="1"/>
      <c r="HCU77" s="1"/>
      <c r="HCV77" s="1"/>
      <c r="HCW77" s="1"/>
      <c r="HCX77" s="1"/>
      <c r="HCY77" s="1"/>
      <c r="HCZ77" s="1"/>
      <c r="HDA77" s="1"/>
      <c r="HDB77" s="1"/>
      <c r="HDC77" s="1"/>
      <c r="HDD77" s="1"/>
      <c r="HDE77" s="1"/>
      <c r="HDF77" s="1"/>
      <c r="HDG77" s="1"/>
      <c r="HDH77" s="1"/>
      <c r="HDI77" s="1"/>
      <c r="HDJ77" s="1"/>
      <c r="HDK77" s="1"/>
      <c r="HDL77" s="1"/>
      <c r="HDM77" s="1"/>
      <c r="HDN77" s="1"/>
      <c r="HDO77" s="1"/>
      <c r="HDP77" s="1"/>
      <c r="HDQ77" s="1"/>
      <c r="HDR77" s="1"/>
      <c r="HDS77" s="1"/>
      <c r="HDT77" s="1"/>
      <c r="HDU77" s="1"/>
      <c r="HDV77" s="1"/>
      <c r="HDW77" s="1"/>
      <c r="HDX77" s="1"/>
      <c r="HDY77" s="1"/>
      <c r="HDZ77" s="1"/>
      <c r="HEA77" s="1"/>
      <c r="HEB77" s="1"/>
      <c r="HEC77" s="1"/>
      <c r="HED77" s="1"/>
      <c r="HEE77" s="1"/>
      <c r="HEF77" s="1"/>
      <c r="HEG77" s="1"/>
      <c r="HEH77" s="1"/>
      <c r="HEI77" s="1"/>
      <c r="HEJ77" s="1"/>
      <c r="HEK77" s="1"/>
      <c r="HEL77" s="1"/>
      <c r="HEM77" s="1"/>
      <c r="HEN77" s="1"/>
      <c r="HEO77" s="1"/>
      <c r="HEP77" s="1"/>
      <c r="HEQ77" s="1"/>
      <c r="HER77" s="1"/>
      <c r="HES77" s="1"/>
      <c r="HET77" s="1"/>
      <c r="HEU77" s="1"/>
      <c r="HEV77" s="1"/>
      <c r="HEW77" s="1"/>
      <c r="HEX77" s="1"/>
      <c r="HEY77" s="1"/>
      <c r="HEZ77" s="1"/>
      <c r="HFA77" s="1"/>
      <c r="HFB77" s="1"/>
      <c r="HFC77" s="1"/>
      <c r="HFD77" s="1"/>
      <c r="HFE77" s="1"/>
      <c r="HFF77" s="1"/>
      <c r="HFG77" s="1"/>
      <c r="HFH77" s="1"/>
      <c r="HFI77" s="1"/>
      <c r="HFJ77" s="1"/>
      <c r="HFK77" s="1"/>
      <c r="HFL77" s="1"/>
      <c r="HFM77" s="1"/>
      <c r="HFN77" s="1"/>
      <c r="HFO77" s="1"/>
      <c r="HFP77" s="1"/>
      <c r="HFQ77" s="1"/>
      <c r="HFR77" s="1"/>
      <c r="HFS77" s="1"/>
      <c r="HFT77" s="1"/>
      <c r="HFU77" s="1"/>
      <c r="HFV77" s="1"/>
      <c r="HFW77" s="1"/>
      <c r="HFX77" s="1"/>
      <c r="HFY77" s="1"/>
      <c r="HFZ77" s="1"/>
      <c r="HGA77" s="1"/>
      <c r="HGB77" s="1"/>
      <c r="HGC77" s="1"/>
      <c r="HGD77" s="1"/>
      <c r="HGE77" s="1"/>
      <c r="HGF77" s="1"/>
      <c r="HGG77" s="1"/>
      <c r="HGH77" s="1"/>
      <c r="HGI77" s="1"/>
      <c r="HGJ77" s="1"/>
      <c r="HGK77" s="1"/>
      <c r="HGL77" s="1"/>
      <c r="HGM77" s="1"/>
      <c r="HGN77" s="1"/>
      <c r="HGO77" s="1"/>
      <c r="HGP77" s="1"/>
      <c r="HGQ77" s="1"/>
      <c r="HGR77" s="1"/>
      <c r="HGS77" s="1"/>
      <c r="HGT77" s="1"/>
      <c r="HGU77" s="1"/>
      <c r="HGV77" s="1"/>
      <c r="HGW77" s="1"/>
      <c r="HGX77" s="1"/>
      <c r="HGY77" s="1"/>
      <c r="HGZ77" s="1"/>
      <c r="HHA77" s="1"/>
      <c r="HHB77" s="1"/>
      <c r="HHC77" s="1"/>
      <c r="HHD77" s="1"/>
      <c r="HHE77" s="1"/>
      <c r="HHF77" s="1"/>
      <c r="HHG77" s="1"/>
      <c r="HHH77" s="1"/>
      <c r="HHI77" s="1"/>
      <c r="HHJ77" s="1"/>
      <c r="HHK77" s="1"/>
      <c r="HHL77" s="1"/>
      <c r="HHM77" s="1"/>
      <c r="HHN77" s="1"/>
      <c r="HHO77" s="1"/>
      <c r="HHP77" s="1"/>
      <c r="HHQ77" s="1"/>
      <c r="HHR77" s="1"/>
      <c r="HHS77" s="1"/>
      <c r="HHT77" s="1"/>
      <c r="HHU77" s="1"/>
      <c r="HHV77" s="1"/>
      <c r="HHW77" s="1"/>
      <c r="HHX77" s="1"/>
      <c r="HHY77" s="1"/>
      <c r="HHZ77" s="1"/>
      <c r="HIA77" s="1"/>
      <c r="HIB77" s="1"/>
      <c r="HIC77" s="1"/>
      <c r="HID77" s="1"/>
      <c r="HIE77" s="1"/>
      <c r="HIF77" s="1"/>
      <c r="HIG77" s="1"/>
      <c r="HIH77" s="1"/>
      <c r="HII77" s="1"/>
      <c r="HIJ77" s="1"/>
      <c r="HIK77" s="1"/>
      <c r="HIL77" s="1"/>
      <c r="HIM77" s="1"/>
      <c r="HIN77" s="1"/>
      <c r="HIO77" s="1"/>
      <c r="HIP77" s="1"/>
      <c r="HIQ77" s="1"/>
      <c r="HIR77" s="1"/>
      <c r="HIS77" s="1"/>
      <c r="HIT77" s="1"/>
      <c r="HIU77" s="1"/>
      <c r="HIV77" s="1"/>
      <c r="HIW77" s="1"/>
      <c r="HIX77" s="1"/>
      <c r="HIY77" s="1"/>
      <c r="HIZ77" s="1"/>
      <c r="HJA77" s="1"/>
      <c r="HJB77" s="1"/>
      <c r="HJC77" s="1"/>
      <c r="HJD77" s="1"/>
      <c r="HJE77" s="1"/>
      <c r="HJF77" s="1"/>
      <c r="HJG77" s="1"/>
      <c r="HJH77" s="1"/>
      <c r="HJI77" s="1"/>
      <c r="HJJ77" s="1"/>
      <c r="HJK77" s="1"/>
      <c r="HJL77" s="1"/>
      <c r="HJM77" s="1"/>
      <c r="HJN77" s="1"/>
      <c r="HJO77" s="1"/>
      <c r="HJP77" s="1"/>
      <c r="HJQ77" s="1"/>
      <c r="HJR77" s="1"/>
      <c r="HJS77" s="1"/>
      <c r="HJT77" s="1"/>
      <c r="HJU77" s="1"/>
      <c r="HJV77" s="1"/>
      <c r="HJW77" s="1"/>
      <c r="HJX77" s="1"/>
      <c r="HJY77" s="1"/>
      <c r="HJZ77" s="1"/>
      <c r="HKA77" s="1"/>
      <c r="HKB77" s="1"/>
      <c r="HKC77" s="1"/>
      <c r="HKD77" s="1"/>
      <c r="HKE77" s="1"/>
      <c r="HKF77" s="1"/>
      <c r="HKG77" s="1"/>
      <c r="HKH77" s="1"/>
      <c r="HKI77" s="1"/>
      <c r="HKJ77" s="1"/>
      <c r="HKK77" s="1"/>
      <c r="HKL77" s="1"/>
      <c r="HKM77" s="1"/>
      <c r="HKN77" s="1"/>
      <c r="HKO77" s="1"/>
      <c r="HKP77" s="1"/>
      <c r="HKQ77" s="1"/>
      <c r="HKR77" s="1"/>
      <c r="HKS77" s="1"/>
      <c r="HKT77" s="1"/>
      <c r="HKU77" s="1"/>
      <c r="HKV77" s="1"/>
      <c r="HKW77" s="1"/>
      <c r="HKX77" s="1"/>
      <c r="HKY77" s="1"/>
      <c r="HKZ77" s="1"/>
      <c r="HLA77" s="1"/>
      <c r="HLB77" s="1"/>
      <c r="HLC77" s="1"/>
      <c r="HLD77" s="1"/>
      <c r="HLE77" s="1"/>
      <c r="HLF77" s="1"/>
      <c r="HLG77" s="1"/>
      <c r="HLH77" s="1"/>
      <c r="HLI77" s="1"/>
      <c r="HLJ77" s="1"/>
      <c r="HLK77" s="1"/>
      <c r="HLL77" s="1"/>
      <c r="HLM77" s="1"/>
      <c r="HLN77" s="1"/>
      <c r="HLO77" s="1"/>
      <c r="HLP77" s="1"/>
      <c r="HLQ77" s="1"/>
      <c r="HLR77" s="1"/>
      <c r="HLS77" s="1"/>
      <c r="HLT77" s="1"/>
      <c r="HLU77" s="1"/>
      <c r="HLV77" s="1"/>
      <c r="HLW77" s="1"/>
      <c r="HLX77" s="1"/>
      <c r="HLY77" s="1"/>
      <c r="HLZ77" s="1"/>
      <c r="HMA77" s="1"/>
      <c r="HMB77" s="1"/>
      <c r="HMC77" s="1"/>
      <c r="HMD77" s="1"/>
      <c r="HME77" s="1"/>
      <c r="HMF77" s="1"/>
      <c r="HMG77" s="1"/>
      <c r="HMH77" s="1"/>
      <c r="HMI77" s="1"/>
      <c r="HMJ77" s="1"/>
      <c r="HMK77" s="1"/>
      <c r="HML77" s="1"/>
      <c r="HMM77" s="1"/>
      <c r="HMN77" s="1"/>
      <c r="HMO77" s="1"/>
      <c r="HMP77" s="1"/>
      <c r="HMQ77" s="1"/>
      <c r="HMR77" s="1"/>
      <c r="HMS77" s="1"/>
      <c r="HMT77" s="1"/>
      <c r="HMU77" s="1"/>
      <c r="HMV77" s="1"/>
      <c r="HMW77" s="1"/>
      <c r="HMX77" s="1"/>
      <c r="HMY77" s="1"/>
      <c r="HMZ77" s="1"/>
      <c r="HNA77" s="1"/>
      <c r="HNB77" s="1"/>
      <c r="HNC77" s="1"/>
      <c r="HND77" s="1"/>
      <c r="HNE77" s="1"/>
      <c r="HNF77" s="1"/>
      <c r="HNG77" s="1"/>
      <c r="HNH77" s="1"/>
      <c r="HNI77" s="1"/>
      <c r="HNJ77" s="1"/>
      <c r="HNK77" s="1"/>
      <c r="HNL77" s="1"/>
      <c r="HNM77" s="1"/>
      <c r="HNN77" s="1"/>
      <c r="HNO77" s="1"/>
      <c r="HNP77" s="1"/>
      <c r="HNQ77" s="1"/>
      <c r="HNR77" s="1"/>
      <c r="HNS77" s="1"/>
      <c r="HNT77" s="1"/>
      <c r="HNU77" s="1"/>
      <c r="HNV77" s="1"/>
      <c r="HNW77" s="1"/>
      <c r="HNX77" s="1"/>
      <c r="HNY77" s="1"/>
      <c r="HNZ77" s="1"/>
      <c r="HOA77" s="1"/>
      <c r="HOB77" s="1"/>
      <c r="HOC77" s="1"/>
      <c r="HOD77" s="1"/>
      <c r="HOE77" s="1"/>
      <c r="HOF77" s="1"/>
      <c r="HOG77" s="1"/>
      <c r="HOH77" s="1"/>
      <c r="HOI77" s="1"/>
      <c r="HOJ77" s="1"/>
      <c r="HOK77" s="1"/>
      <c r="HOL77" s="1"/>
      <c r="HOM77" s="1"/>
      <c r="HON77" s="1"/>
      <c r="HOO77" s="1"/>
      <c r="HOP77" s="1"/>
      <c r="HOQ77" s="1"/>
      <c r="HOR77" s="1"/>
      <c r="HOS77" s="1"/>
      <c r="HOT77" s="1"/>
      <c r="HOU77" s="1"/>
      <c r="HOV77" s="1"/>
      <c r="HOW77" s="1"/>
      <c r="HOX77" s="1"/>
      <c r="HOY77" s="1"/>
      <c r="HOZ77" s="1"/>
      <c r="HPA77" s="1"/>
      <c r="HPB77" s="1"/>
      <c r="HPC77" s="1"/>
      <c r="HPD77" s="1"/>
      <c r="HPE77" s="1"/>
      <c r="HPF77" s="1"/>
      <c r="HPG77" s="1"/>
      <c r="HPH77" s="1"/>
      <c r="HPI77" s="1"/>
      <c r="HPJ77" s="1"/>
      <c r="HPK77" s="1"/>
      <c r="HPL77" s="1"/>
      <c r="HPM77" s="1"/>
      <c r="HPN77" s="1"/>
      <c r="HPO77" s="1"/>
      <c r="HPP77" s="1"/>
      <c r="HPQ77" s="1"/>
      <c r="HPR77" s="1"/>
      <c r="HPS77" s="1"/>
      <c r="HPT77" s="1"/>
      <c r="HPU77" s="1"/>
      <c r="HPV77" s="1"/>
      <c r="HPW77" s="1"/>
      <c r="HPX77" s="1"/>
      <c r="HPY77" s="1"/>
      <c r="HPZ77" s="1"/>
      <c r="HQA77" s="1"/>
      <c r="HQB77" s="1"/>
      <c r="HQC77" s="1"/>
      <c r="HQD77" s="1"/>
      <c r="HQE77" s="1"/>
      <c r="HQF77" s="1"/>
      <c r="HQG77" s="1"/>
      <c r="HQH77" s="1"/>
      <c r="HQI77" s="1"/>
      <c r="HQJ77" s="1"/>
      <c r="HQK77" s="1"/>
      <c r="HQL77" s="1"/>
      <c r="HQM77" s="1"/>
      <c r="HQN77" s="1"/>
      <c r="HQO77" s="1"/>
      <c r="HQP77" s="1"/>
      <c r="HQQ77" s="1"/>
      <c r="HQR77" s="1"/>
      <c r="HQS77" s="1"/>
      <c r="HQT77" s="1"/>
      <c r="HQU77" s="1"/>
      <c r="HQV77" s="1"/>
      <c r="HQW77" s="1"/>
      <c r="HQX77" s="1"/>
      <c r="HQY77" s="1"/>
      <c r="HQZ77" s="1"/>
      <c r="HRA77" s="1"/>
      <c r="HRB77" s="1"/>
      <c r="HRC77" s="1"/>
      <c r="HRD77" s="1"/>
      <c r="HRE77" s="1"/>
      <c r="HRF77" s="1"/>
      <c r="HRG77" s="1"/>
      <c r="HRH77" s="1"/>
      <c r="HRI77" s="1"/>
      <c r="HRJ77" s="1"/>
      <c r="HRK77" s="1"/>
      <c r="HRL77" s="1"/>
      <c r="HRM77" s="1"/>
      <c r="HRN77" s="1"/>
      <c r="HRO77" s="1"/>
      <c r="HRP77" s="1"/>
      <c r="HRQ77" s="1"/>
      <c r="HRR77" s="1"/>
      <c r="HRS77" s="1"/>
      <c r="HRT77" s="1"/>
      <c r="HRU77" s="1"/>
      <c r="HRV77" s="1"/>
      <c r="HRW77" s="1"/>
      <c r="HRX77" s="1"/>
      <c r="HRY77" s="1"/>
      <c r="HRZ77" s="1"/>
      <c r="HSA77" s="1"/>
      <c r="HSB77" s="1"/>
      <c r="HSC77" s="1"/>
      <c r="HSD77" s="1"/>
      <c r="HSE77" s="1"/>
      <c r="HSF77" s="1"/>
      <c r="HSG77" s="1"/>
      <c r="HSH77" s="1"/>
      <c r="HSI77" s="1"/>
      <c r="HSJ77" s="1"/>
      <c r="HSK77" s="1"/>
      <c r="HSL77" s="1"/>
      <c r="HSM77" s="1"/>
      <c r="HSN77" s="1"/>
      <c r="HSO77" s="1"/>
      <c r="HSP77" s="1"/>
      <c r="HSQ77" s="1"/>
      <c r="HSR77" s="1"/>
      <c r="HSS77" s="1"/>
      <c r="HST77" s="1"/>
      <c r="HSU77" s="1"/>
      <c r="HSV77" s="1"/>
      <c r="HSW77" s="1"/>
      <c r="HSX77" s="1"/>
      <c r="HSY77" s="1"/>
      <c r="HSZ77" s="1"/>
      <c r="HTA77" s="1"/>
      <c r="HTB77" s="1"/>
      <c r="HTC77" s="1"/>
      <c r="HTD77" s="1"/>
      <c r="HTE77" s="1"/>
      <c r="HTF77" s="1"/>
      <c r="HTG77" s="1"/>
      <c r="HTH77" s="1"/>
      <c r="HTI77" s="1"/>
      <c r="HTJ77" s="1"/>
      <c r="HTK77" s="1"/>
      <c r="HTL77" s="1"/>
      <c r="HTM77" s="1"/>
      <c r="HTN77" s="1"/>
      <c r="HTO77" s="1"/>
      <c r="HTP77" s="1"/>
      <c r="HTQ77" s="1"/>
      <c r="HTR77" s="1"/>
      <c r="HTS77" s="1"/>
      <c r="HTT77" s="1"/>
      <c r="HTU77" s="1"/>
      <c r="HTV77" s="1"/>
      <c r="HTW77" s="1"/>
      <c r="HTX77" s="1"/>
      <c r="HTY77" s="1"/>
      <c r="HTZ77" s="1"/>
      <c r="HUA77" s="1"/>
      <c r="HUB77" s="1"/>
      <c r="HUC77" s="1"/>
      <c r="HUD77" s="1"/>
      <c r="HUE77" s="1"/>
      <c r="HUF77" s="1"/>
      <c r="HUG77" s="1"/>
      <c r="HUH77" s="1"/>
      <c r="HUI77" s="1"/>
      <c r="HUJ77" s="1"/>
      <c r="HUK77" s="1"/>
      <c r="HUL77" s="1"/>
      <c r="HUM77" s="1"/>
      <c r="HUN77" s="1"/>
      <c r="HUO77" s="1"/>
      <c r="HUP77" s="1"/>
      <c r="HUQ77" s="1"/>
      <c r="HUR77" s="1"/>
      <c r="HUS77" s="1"/>
      <c r="HUT77" s="1"/>
      <c r="HUU77" s="1"/>
      <c r="HUV77" s="1"/>
      <c r="HUW77" s="1"/>
      <c r="HUX77" s="1"/>
      <c r="HUY77" s="1"/>
      <c r="HUZ77" s="1"/>
      <c r="HVA77" s="1"/>
      <c r="HVB77" s="1"/>
      <c r="HVC77" s="1"/>
      <c r="HVD77" s="1"/>
      <c r="HVE77" s="1"/>
      <c r="HVF77" s="1"/>
      <c r="HVG77" s="1"/>
      <c r="HVH77" s="1"/>
      <c r="HVI77" s="1"/>
      <c r="HVJ77" s="1"/>
      <c r="HVK77" s="1"/>
      <c r="HVL77" s="1"/>
      <c r="HVM77" s="1"/>
      <c r="HVN77" s="1"/>
      <c r="HVO77" s="1"/>
      <c r="HVP77" s="1"/>
      <c r="HVQ77" s="1"/>
      <c r="HVR77" s="1"/>
      <c r="HVS77" s="1"/>
      <c r="HVT77" s="1"/>
      <c r="HVU77" s="1"/>
      <c r="HVV77" s="1"/>
      <c r="HVW77" s="1"/>
      <c r="HVX77" s="1"/>
      <c r="HVY77" s="1"/>
      <c r="HVZ77" s="1"/>
      <c r="HWA77" s="1"/>
      <c r="HWB77" s="1"/>
      <c r="HWC77" s="1"/>
      <c r="HWD77" s="1"/>
      <c r="HWE77" s="1"/>
      <c r="HWF77" s="1"/>
      <c r="HWG77" s="1"/>
      <c r="HWH77" s="1"/>
      <c r="HWI77" s="1"/>
      <c r="HWJ77" s="1"/>
      <c r="HWK77" s="1"/>
      <c r="HWL77" s="1"/>
      <c r="HWM77" s="1"/>
      <c r="HWN77" s="1"/>
      <c r="HWO77" s="1"/>
      <c r="HWP77" s="1"/>
      <c r="HWQ77" s="1"/>
      <c r="HWR77" s="1"/>
      <c r="HWS77" s="1"/>
      <c r="HWT77" s="1"/>
      <c r="HWU77" s="1"/>
      <c r="HWV77" s="1"/>
      <c r="HWW77" s="1"/>
      <c r="HWX77" s="1"/>
      <c r="HWY77" s="1"/>
      <c r="HWZ77" s="1"/>
      <c r="HXA77" s="1"/>
      <c r="HXB77" s="1"/>
      <c r="HXC77" s="1"/>
      <c r="HXD77" s="1"/>
      <c r="HXE77" s="1"/>
      <c r="HXF77" s="1"/>
      <c r="HXG77" s="1"/>
      <c r="HXH77" s="1"/>
      <c r="HXI77" s="1"/>
      <c r="HXJ77" s="1"/>
      <c r="HXK77" s="1"/>
      <c r="HXL77" s="1"/>
      <c r="HXM77" s="1"/>
      <c r="HXN77" s="1"/>
      <c r="HXO77" s="1"/>
      <c r="HXP77" s="1"/>
      <c r="HXQ77" s="1"/>
      <c r="HXR77" s="1"/>
      <c r="HXS77" s="1"/>
      <c r="HXT77" s="1"/>
      <c r="HXU77" s="1"/>
      <c r="HXV77" s="1"/>
      <c r="HXW77" s="1"/>
      <c r="HXX77" s="1"/>
      <c r="HXY77" s="1"/>
      <c r="HXZ77" s="1"/>
      <c r="HYA77" s="1"/>
      <c r="HYB77" s="1"/>
      <c r="HYC77" s="1"/>
      <c r="HYD77" s="1"/>
      <c r="HYE77" s="1"/>
      <c r="HYF77" s="1"/>
      <c r="HYG77" s="1"/>
      <c r="HYH77" s="1"/>
      <c r="HYI77" s="1"/>
      <c r="HYJ77" s="1"/>
      <c r="HYK77" s="1"/>
      <c r="HYL77" s="1"/>
      <c r="HYM77" s="1"/>
      <c r="HYN77" s="1"/>
      <c r="HYO77" s="1"/>
      <c r="HYP77" s="1"/>
      <c r="HYQ77" s="1"/>
      <c r="HYR77" s="1"/>
      <c r="HYS77" s="1"/>
      <c r="HYT77" s="1"/>
      <c r="HYU77" s="1"/>
      <c r="HYV77" s="1"/>
      <c r="HYW77" s="1"/>
      <c r="HYX77" s="1"/>
      <c r="HYY77" s="1"/>
      <c r="HYZ77" s="1"/>
      <c r="HZA77" s="1"/>
      <c r="HZB77" s="1"/>
      <c r="HZC77" s="1"/>
      <c r="HZD77" s="1"/>
      <c r="HZE77" s="1"/>
      <c r="HZF77" s="1"/>
      <c r="HZG77" s="1"/>
      <c r="HZH77" s="1"/>
      <c r="HZI77" s="1"/>
      <c r="HZJ77" s="1"/>
      <c r="HZK77" s="1"/>
      <c r="HZL77" s="1"/>
      <c r="HZM77" s="1"/>
      <c r="HZN77" s="1"/>
      <c r="HZO77" s="1"/>
      <c r="HZP77" s="1"/>
      <c r="HZQ77" s="1"/>
      <c r="HZR77" s="1"/>
      <c r="HZS77" s="1"/>
      <c r="HZT77" s="1"/>
      <c r="HZU77" s="1"/>
      <c r="HZV77" s="1"/>
      <c r="HZW77" s="1"/>
      <c r="HZX77" s="1"/>
      <c r="HZY77" s="1"/>
      <c r="HZZ77" s="1"/>
      <c r="IAA77" s="1"/>
      <c r="IAB77" s="1"/>
      <c r="IAC77" s="1"/>
      <c r="IAD77" s="1"/>
      <c r="IAE77" s="1"/>
      <c r="IAF77" s="1"/>
      <c r="IAG77" s="1"/>
      <c r="IAH77" s="1"/>
      <c r="IAI77" s="1"/>
      <c r="IAJ77" s="1"/>
      <c r="IAK77" s="1"/>
      <c r="IAL77" s="1"/>
      <c r="IAM77" s="1"/>
      <c r="IAN77" s="1"/>
      <c r="IAO77" s="1"/>
      <c r="IAP77" s="1"/>
      <c r="IAQ77" s="1"/>
      <c r="IAR77" s="1"/>
      <c r="IAS77" s="1"/>
      <c r="IAT77" s="1"/>
      <c r="IAU77" s="1"/>
      <c r="IAV77" s="1"/>
      <c r="IAW77" s="1"/>
      <c r="IAX77" s="1"/>
      <c r="IAY77" s="1"/>
      <c r="IAZ77" s="1"/>
      <c r="IBA77" s="1"/>
      <c r="IBB77" s="1"/>
      <c r="IBC77" s="1"/>
      <c r="IBD77" s="1"/>
      <c r="IBE77" s="1"/>
      <c r="IBF77" s="1"/>
      <c r="IBG77" s="1"/>
      <c r="IBH77" s="1"/>
      <c r="IBI77" s="1"/>
      <c r="IBJ77" s="1"/>
      <c r="IBK77" s="1"/>
      <c r="IBL77" s="1"/>
      <c r="IBM77" s="1"/>
      <c r="IBN77" s="1"/>
      <c r="IBO77" s="1"/>
      <c r="IBP77" s="1"/>
      <c r="IBQ77" s="1"/>
      <c r="IBR77" s="1"/>
      <c r="IBS77" s="1"/>
      <c r="IBT77" s="1"/>
      <c r="IBU77" s="1"/>
      <c r="IBV77" s="1"/>
      <c r="IBW77" s="1"/>
      <c r="IBX77" s="1"/>
      <c r="IBY77" s="1"/>
      <c r="IBZ77" s="1"/>
      <c r="ICA77" s="1"/>
      <c r="ICB77" s="1"/>
      <c r="ICC77" s="1"/>
      <c r="ICD77" s="1"/>
      <c r="ICE77" s="1"/>
      <c r="ICF77" s="1"/>
      <c r="ICG77" s="1"/>
      <c r="ICH77" s="1"/>
      <c r="ICI77" s="1"/>
      <c r="ICJ77" s="1"/>
      <c r="ICK77" s="1"/>
      <c r="ICL77" s="1"/>
      <c r="ICM77" s="1"/>
      <c r="ICN77" s="1"/>
      <c r="ICO77" s="1"/>
      <c r="ICP77" s="1"/>
      <c r="ICQ77" s="1"/>
      <c r="ICR77" s="1"/>
      <c r="ICS77" s="1"/>
      <c r="ICT77" s="1"/>
      <c r="ICU77" s="1"/>
      <c r="ICV77" s="1"/>
      <c r="ICW77" s="1"/>
      <c r="ICX77" s="1"/>
      <c r="ICY77" s="1"/>
      <c r="ICZ77" s="1"/>
      <c r="IDA77" s="1"/>
      <c r="IDB77" s="1"/>
      <c r="IDC77" s="1"/>
      <c r="IDD77" s="1"/>
      <c r="IDE77" s="1"/>
      <c r="IDF77" s="1"/>
      <c r="IDG77" s="1"/>
      <c r="IDH77" s="1"/>
      <c r="IDI77" s="1"/>
      <c r="IDJ77" s="1"/>
      <c r="IDK77" s="1"/>
      <c r="IDL77" s="1"/>
      <c r="IDM77" s="1"/>
      <c r="IDN77" s="1"/>
      <c r="IDO77" s="1"/>
      <c r="IDP77" s="1"/>
      <c r="IDQ77" s="1"/>
      <c r="IDR77" s="1"/>
      <c r="IDS77" s="1"/>
      <c r="IDT77" s="1"/>
      <c r="IDU77" s="1"/>
      <c r="IDV77" s="1"/>
      <c r="IDW77" s="1"/>
      <c r="IDX77" s="1"/>
      <c r="IDY77" s="1"/>
      <c r="IDZ77" s="1"/>
      <c r="IEA77" s="1"/>
      <c r="IEB77" s="1"/>
      <c r="IEC77" s="1"/>
      <c r="IED77" s="1"/>
      <c r="IEE77" s="1"/>
      <c r="IEF77" s="1"/>
      <c r="IEG77" s="1"/>
      <c r="IEH77" s="1"/>
      <c r="IEI77" s="1"/>
      <c r="IEJ77" s="1"/>
      <c r="IEK77" s="1"/>
      <c r="IEL77" s="1"/>
      <c r="IEM77" s="1"/>
      <c r="IEN77" s="1"/>
      <c r="IEO77" s="1"/>
      <c r="IEP77" s="1"/>
      <c r="IEQ77" s="1"/>
      <c r="IER77" s="1"/>
      <c r="IES77" s="1"/>
      <c r="IET77" s="1"/>
      <c r="IEU77" s="1"/>
      <c r="IEV77" s="1"/>
      <c r="IEW77" s="1"/>
      <c r="IEX77" s="1"/>
      <c r="IEY77" s="1"/>
      <c r="IEZ77" s="1"/>
      <c r="IFA77" s="1"/>
      <c r="IFB77" s="1"/>
      <c r="IFC77" s="1"/>
      <c r="IFD77" s="1"/>
      <c r="IFE77" s="1"/>
      <c r="IFF77" s="1"/>
      <c r="IFG77" s="1"/>
      <c r="IFH77" s="1"/>
      <c r="IFI77" s="1"/>
      <c r="IFJ77" s="1"/>
      <c r="IFK77" s="1"/>
      <c r="IFL77" s="1"/>
      <c r="IFM77" s="1"/>
      <c r="IFN77" s="1"/>
      <c r="IFO77" s="1"/>
      <c r="IFP77" s="1"/>
      <c r="IFQ77" s="1"/>
      <c r="IFR77" s="1"/>
      <c r="IFS77" s="1"/>
      <c r="IFT77" s="1"/>
      <c r="IFU77" s="1"/>
      <c r="IFV77" s="1"/>
      <c r="IFW77" s="1"/>
      <c r="IFX77" s="1"/>
      <c r="IFY77" s="1"/>
      <c r="IFZ77" s="1"/>
      <c r="IGA77" s="1"/>
      <c r="IGB77" s="1"/>
      <c r="IGC77" s="1"/>
      <c r="IGD77" s="1"/>
      <c r="IGE77" s="1"/>
      <c r="IGF77" s="1"/>
      <c r="IGG77" s="1"/>
      <c r="IGH77" s="1"/>
      <c r="IGI77" s="1"/>
      <c r="IGJ77" s="1"/>
      <c r="IGK77" s="1"/>
      <c r="IGL77" s="1"/>
      <c r="IGM77" s="1"/>
      <c r="IGN77" s="1"/>
      <c r="IGO77" s="1"/>
      <c r="IGP77" s="1"/>
      <c r="IGQ77" s="1"/>
      <c r="IGR77" s="1"/>
      <c r="IGS77" s="1"/>
      <c r="IGT77" s="1"/>
      <c r="IGU77" s="1"/>
      <c r="IGV77" s="1"/>
      <c r="IGW77" s="1"/>
      <c r="IGX77" s="1"/>
      <c r="IGY77" s="1"/>
      <c r="IGZ77" s="1"/>
      <c r="IHA77" s="1"/>
      <c r="IHB77" s="1"/>
      <c r="IHC77" s="1"/>
      <c r="IHD77" s="1"/>
      <c r="IHE77" s="1"/>
      <c r="IHF77" s="1"/>
      <c r="IHG77" s="1"/>
      <c r="IHH77" s="1"/>
      <c r="IHI77" s="1"/>
      <c r="IHJ77" s="1"/>
      <c r="IHK77" s="1"/>
      <c r="IHL77" s="1"/>
      <c r="IHM77" s="1"/>
      <c r="IHN77" s="1"/>
      <c r="IHO77" s="1"/>
      <c r="IHP77" s="1"/>
      <c r="IHQ77" s="1"/>
      <c r="IHR77" s="1"/>
      <c r="IHS77" s="1"/>
      <c r="IHT77" s="1"/>
      <c r="IHU77" s="1"/>
      <c r="IHV77" s="1"/>
      <c r="IHW77" s="1"/>
      <c r="IHX77" s="1"/>
      <c r="IHY77" s="1"/>
      <c r="IHZ77" s="1"/>
      <c r="IIA77" s="1"/>
      <c r="IIB77" s="1"/>
      <c r="IIC77" s="1"/>
      <c r="IID77" s="1"/>
      <c r="IIE77" s="1"/>
      <c r="IIF77" s="1"/>
      <c r="IIG77" s="1"/>
      <c r="IIH77" s="1"/>
      <c r="III77" s="1"/>
      <c r="IIJ77" s="1"/>
      <c r="IIK77" s="1"/>
      <c r="IIL77" s="1"/>
      <c r="IIM77" s="1"/>
      <c r="IIN77" s="1"/>
      <c r="IIO77" s="1"/>
      <c r="IIP77" s="1"/>
      <c r="IIQ77" s="1"/>
      <c r="IIR77" s="1"/>
      <c r="IIS77" s="1"/>
      <c r="IIT77" s="1"/>
      <c r="IIU77" s="1"/>
      <c r="IIV77" s="1"/>
      <c r="IIW77" s="1"/>
      <c r="IIX77" s="1"/>
      <c r="IIY77" s="1"/>
      <c r="IIZ77" s="1"/>
      <c r="IJA77" s="1"/>
      <c r="IJB77" s="1"/>
      <c r="IJC77" s="1"/>
      <c r="IJD77" s="1"/>
      <c r="IJE77" s="1"/>
      <c r="IJF77" s="1"/>
      <c r="IJG77" s="1"/>
      <c r="IJH77" s="1"/>
      <c r="IJI77" s="1"/>
      <c r="IJJ77" s="1"/>
      <c r="IJK77" s="1"/>
      <c r="IJL77" s="1"/>
      <c r="IJM77" s="1"/>
      <c r="IJN77" s="1"/>
      <c r="IJO77" s="1"/>
      <c r="IJP77" s="1"/>
      <c r="IJQ77" s="1"/>
      <c r="IJR77" s="1"/>
      <c r="IJS77" s="1"/>
      <c r="IJT77" s="1"/>
      <c r="IJU77" s="1"/>
      <c r="IJV77" s="1"/>
      <c r="IJW77" s="1"/>
      <c r="IJX77" s="1"/>
      <c r="IJY77" s="1"/>
      <c r="IJZ77" s="1"/>
      <c r="IKA77" s="1"/>
      <c r="IKB77" s="1"/>
      <c r="IKC77" s="1"/>
      <c r="IKD77" s="1"/>
      <c r="IKE77" s="1"/>
      <c r="IKF77" s="1"/>
      <c r="IKG77" s="1"/>
      <c r="IKH77" s="1"/>
      <c r="IKI77" s="1"/>
      <c r="IKJ77" s="1"/>
      <c r="IKK77" s="1"/>
      <c r="IKL77" s="1"/>
      <c r="IKM77" s="1"/>
      <c r="IKN77" s="1"/>
      <c r="IKO77" s="1"/>
      <c r="IKP77" s="1"/>
      <c r="IKQ77" s="1"/>
      <c r="IKR77" s="1"/>
      <c r="IKS77" s="1"/>
      <c r="IKT77" s="1"/>
      <c r="IKU77" s="1"/>
      <c r="IKV77" s="1"/>
      <c r="IKW77" s="1"/>
      <c r="IKX77" s="1"/>
      <c r="IKY77" s="1"/>
      <c r="IKZ77" s="1"/>
      <c r="ILA77" s="1"/>
      <c r="ILB77" s="1"/>
      <c r="ILC77" s="1"/>
      <c r="ILD77" s="1"/>
      <c r="ILE77" s="1"/>
      <c r="ILF77" s="1"/>
      <c r="ILG77" s="1"/>
      <c r="ILH77" s="1"/>
      <c r="ILI77" s="1"/>
      <c r="ILJ77" s="1"/>
      <c r="ILK77" s="1"/>
      <c r="ILL77" s="1"/>
      <c r="ILM77" s="1"/>
      <c r="ILN77" s="1"/>
      <c r="ILO77" s="1"/>
      <c r="ILP77" s="1"/>
      <c r="ILQ77" s="1"/>
      <c r="ILR77" s="1"/>
      <c r="ILS77" s="1"/>
      <c r="ILT77" s="1"/>
      <c r="ILU77" s="1"/>
      <c r="ILV77" s="1"/>
      <c r="ILW77" s="1"/>
      <c r="ILX77" s="1"/>
      <c r="ILY77" s="1"/>
      <c r="ILZ77" s="1"/>
      <c r="IMA77" s="1"/>
      <c r="IMB77" s="1"/>
      <c r="IMC77" s="1"/>
      <c r="IMD77" s="1"/>
      <c r="IME77" s="1"/>
      <c r="IMF77" s="1"/>
      <c r="IMG77" s="1"/>
      <c r="IMH77" s="1"/>
      <c r="IMI77" s="1"/>
      <c r="IMJ77" s="1"/>
      <c r="IMK77" s="1"/>
      <c r="IML77" s="1"/>
      <c r="IMM77" s="1"/>
      <c r="IMN77" s="1"/>
      <c r="IMO77" s="1"/>
      <c r="IMP77" s="1"/>
      <c r="IMQ77" s="1"/>
      <c r="IMR77" s="1"/>
      <c r="IMS77" s="1"/>
      <c r="IMT77" s="1"/>
      <c r="IMU77" s="1"/>
      <c r="IMV77" s="1"/>
      <c r="IMW77" s="1"/>
      <c r="IMX77" s="1"/>
      <c r="IMY77" s="1"/>
      <c r="IMZ77" s="1"/>
      <c r="INA77" s="1"/>
      <c r="INB77" s="1"/>
      <c r="INC77" s="1"/>
      <c r="IND77" s="1"/>
      <c r="INE77" s="1"/>
      <c r="INF77" s="1"/>
      <c r="ING77" s="1"/>
      <c r="INH77" s="1"/>
      <c r="INI77" s="1"/>
      <c r="INJ77" s="1"/>
      <c r="INK77" s="1"/>
      <c r="INL77" s="1"/>
      <c r="INM77" s="1"/>
      <c r="INN77" s="1"/>
      <c r="INO77" s="1"/>
      <c r="INP77" s="1"/>
      <c r="INQ77" s="1"/>
      <c r="INR77" s="1"/>
      <c r="INS77" s="1"/>
      <c r="INT77" s="1"/>
      <c r="INU77" s="1"/>
      <c r="INV77" s="1"/>
      <c r="INW77" s="1"/>
      <c r="INX77" s="1"/>
      <c r="INY77" s="1"/>
      <c r="INZ77" s="1"/>
      <c r="IOA77" s="1"/>
      <c r="IOB77" s="1"/>
      <c r="IOC77" s="1"/>
      <c r="IOD77" s="1"/>
      <c r="IOE77" s="1"/>
      <c r="IOF77" s="1"/>
      <c r="IOG77" s="1"/>
      <c r="IOH77" s="1"/>
      <c r="IOI77" s="1"/>
      <c r="IOJ77" s="1"/>
      <c r="IOK77" s="1"/>
      <c r="IOL77" s="1"/>
      <c r="IOM77" s="1"/>
      <c r="ION77" s="1"/>
      <c r="IOO77" s="1"/>
      <c r="IOP77" s="1"/>
      <c r="IOQ77" s="1"/>
      <c r="IOR77" s="1"/>
      <c r="IOS77" s="1"/>
      <c r="IOT77" s="1"/>
      <c r="IOU77" s="1"/>
      <c r="IOV77" s="1"/>
      <c r="IOW77" s="1"/>
      <c r="IOX77" s="1"/>
      <c r="IOY77" s="1"/>
      <c r="IOZ77" s="1"/>
      <c r="IPA77" s="1"/>
      <c r="IPB77" s="1"/>
      <c r="IPC77" s="1"/>
      <c r="IPD77" s="1"/>
      <c r="IPE77" s="1"/>
      <c r="IPF77" s="1"/>
      <c r="IPG77" s="1"/>
      <c r="IPH77" s="1"/>
      <c r="IPI77" s="1"/>
      <c r="IPJ77" s="1"/>
      <c r="IPK77" s="1"/>
      <c r="IPL77" s="1"/>
      <c r="IPM77" s="1"/>
      <c r="IPN77" s="1"/>
      <c r="IPO77" s="1"/>
      <c r="IPP77" s="1"/>
      <c r="IPQ77" s="1"/>
      <c r="IPR77" s="1"/>
      <c r="IPS77" s="1"/>
      <c r="IPT77" s="1"/>
      <c r="IPU77" s="1"/>
      <c r="IPV77" s="1"/>
      <c r="IPW77" s="1"/>
      <c r="IPX77" s="1"/>
      <c r="IPY77" s="1"/>
      <c r="IPZ77" s="1"/>
      <c r="IQA77" s="1"/>
      <c r="IQB77" s="1"/>
      <c r="IQC77" s="1"/>
      <c r="IQD77" s="1"/>
      <c r="IQE77" s="1"/>
      <c r="IQF77" s="1"/>
      <c r="IQG77" s="1"/>
      <c r="IQH77" s="1"/>
      <c r="IQI77" s="1"/>
      <c r="IQJ77" s="1"/>
      <c r="IQK77" s="1"/>
      <c r="IQL77" s="1"/>
      <c r="IQM77" s="1"/>
      <c r="IQN77" s="1"/>
      <c r="IQO77" s="1"/>
      <c r="IQP77" s="1"/>
      <c r="IQQ77" s="1"/>
      <c r="IQR77" s="1"/>
      <c r="IQS77" s="1"/>
      <c r="IQT77" s="1"/>
      <c r="IQU77" s="1"/>
      <c r="IQV77" s="1"/>
      <c r="IQW77" s="1"/>
      <c r="IQX77" s="1"/>
      <c r="IQY77" s="1"/>
      <c r="IQZ77" s="1"/>
      <c r="IRA77" s="1"/>
      <c r="IRB77" s="1"/>
      <c r="IRC77" s="1"/>
      <c r="IRD77" s="1"/>
      <c r="IRE77" s="1"/>
      <c r="IRF77" s="1"/>
      <c r="IRG77" s="1"/>
      <c r="IRH77" s="1"/>
      <c r="IRI77" s="1"/>
      <c r="IRJ77" s="1"/>
      <c r="IRK77" s="1"/>
      <c r="IRL77" s="1"/>
      <c r="IRM77" s="1"/>
      <c r="IRN77" s="1"/>
      <c r="IRO77" s="1"/>
      <c r="IRP77" s="1"/>
      <c r="IRQ77" s="1"/>
      <c r="IRR77" s="1"/>
      <c r="IRS77" s="1"/>
      <c r="IRT77" s="1"/>
      <c r="IRU77" s="1"/>
      <c r="IRV77" s="1"/>
      <c r="IRW77" s="1"/>
      <c r="IRX77" s="1"/>
      <c r="IRY77" s="1"/>
      <c r="IRZ77" s="1"/>
      <c r="ISA77" s="1"/>
      <c r="ISB77" s="1"/>
      <c r="ISC77" s="1"/>
      <c r="ISD77" s="1"/>
      <c r="ISE77" s="1"/>
      <c r="ISF77" s="1"/>
      <c r="ISG77" s="1"/>
      <c r="ISH77" s="1"/>
      <c r="ISI77" s="1"/>
      <c r="ISJ77" s="1"/>
      <c r="ISK77" s="1"/>
      <c r="ISL77" s="1"/>
      <c r="ISM77" s="1"/>
      <c r="ISN77" s="1"/>
      <c r="ISO77" s="1"/>
      <c r="ISP77" s="1"/>
      <c r="ISQ77" s="1"/>
      <c r="ISR77" s="1"/>
      <c r="ISS77" s="1"/>
      <c r="IST77" s="1"/>
      <c r="ISU77" s="1"/>
      <c r="ISV77" s="1"/>
      <c r="ISW77" s="1"/>
      <c r="ISX77" s="1"/>
      <c r="ISY77" s="1"/>
      <c r="ISZ77" s="1"/>
      <c r="ITA77" s="1"/>
      <c r="ITB77" s="1"/>
      <c r="ITC77" s="1"/>
      <c r="ITD77" s="1"/>
      <c r="ITE77" s="1"/>
      <c r="ITF77" s="1"/>
      <c r="ITG77" s="1"/>
      <c r="ITH77" s="1"/>
      <c r="ITI77" s="1"/>
      <c r="ITJ77" s="1"/>
      <c r="ITK77" s="1"/>
      <c r="ITL77" s="1"/>
      <c r="ITM77" s="1"/>
      <c r="ITN77" s="1"/>
      <c r="ITO77" s="1"/>
      <c r="ITP77" s="1"/>
      <c r="ITQ77" s="1"/>
      <c r="ITR77" s="1"/>
      <c r="ITS77" s="1"/>
      <c r="ITT77" s="1"/>
      <c r="ITU77" s="1"/>
      <c r="ITV77" s="1"/>
      <c r="ITW77" s="1"/>
      <c r="ITX77" s="1"/>
      <c r="ITY77" s="1"/>
      <c r="ITZ77" s="1"/>
      <c r="IUA77" s="1"/>
      <c r="IUB77" s="1"/>
      <c r="IUC77" s="1"/>
      <c r="IUD77" s="1"/>
      <c r="IUE77" s="1"/>
      <c r="IUF77" s="1"/>
      <c r="IUG77" s="1"/>
      <c r="IUH77" s="1"/>
      <c r="IUI77" s="1"/>
      <c r="IUJ77" s="1"/>
      <c r="IUK77" s="1"/>
      <c r="IUL77" s="1"/>
      <c r="IUM77" s="1"/>
      <c r="IUN77" s="1"/>
      <c r="IUO77" s="1"/>
      <c r="IUP77" s="1"/>
      <c r="IUQ77" s="1"/>
      <c r="IUR77" s="1"/>
      <c r="IUS77" s="1"/>
      <c r="IUT77" s="1"/>
      <c r="IUU77" s="1"/>
      <c r="IUV77" s="1"/>
      <c r="IUW77" s="1"/>
      <c r="IUX77" s="1"/>
      <c r="IUY77" s="1"/>
      <c r="IUZ77" s="1"/>
      <c r="IVA77" s="1"/>
      <c r="IVB77" s="1"/>
      <c r="IVC77" s="1"/>
      <c r="IVD77" s="1"/>
      <c r="IVE77" s="1"/>
      <c r="IVF77" s="1"/>
      <c r="IVG77" s="1"/>
      <c r="IVH77" s="1"/>
      <c r="IVI77" s="1"/>
      <c r="IVJ77" s="1"/>
      <c r="IVK77" s="1"/>
      <c r="IVL77" s="1"/>
      <c r="IVM77" s="1"/>
      <c r="IVN77" s="1"/>
      <c r="IVO77" s="1"/>
      <c r="IVP77" s="1"/>
      <c r="IVQ77" s="1"/>
      <c r="IVR77" s="1"/>
      <c r="IVS77" s="1"/>
      <c r="IVT77" s="1"/>
      <c r="IVU77" s="1"/>
      <c r="IVV77" s="1"/>
      <c r="IVW77" s="1"/>
      <c r="IVX77" s="1"/>
      <c r="IVY77" s="1"/>
      <c r="IVZ77" s="1"/>
      <c r="IWA77" s="1"/>
      <c r="IWB77" s="1"/>
      <c r="IWC77" s="1"/>
      <c r="IWD77" s="1"/>
      <c r="IWE77" s="1"/>
      <c r="IWF77" s="1"/>
      <c r="IWG77" s="1"/>
      <c r="IWH77" s="1"/>
      <c r="IWI77" s="1"/>
      <c r="IWJ77" s="1"/>
      <c r="IWK77" s="1"/>
      <c r="IWL77" s="1"/>
      <c r="IWM77" s="1"/>
      <c r="IWN77" s="1"/>
      <c r="IWO77" s="1"/>
      <c r="IWP77" s="1"/>
      <c r="IWQ77" s="1"/>
      <c r="IWR77" s="1"/>
      <c r="IWS77" s="1"/>
      <c r="IWT77" s="1"/>
      <c r="IWU77" s="1"/>
      <c r="IWV77" s="1"/>
      <c r="IWW77" s="1"/>
      <c r="IWX77" s="1"/>
      <c r="IWY77" s="1"/>
      <c r="IWZ77" s="1"/>
      <c r="IXA77" s="1"/>
      <c r="IXB77" s="1"/>
      <c r="IXC77" s="1"/>
      <c r="IXD77" s="1"/>
      <c r="IXE77" s="1"/>
      <c r="IXF77" s="1"/>
      <c r="IXG77" s="1"/>
      <c r="IXH77" s="1"/>
      <c r="IXI77" s="1"/>
      <c r="IXJ77" s="1"/>
      <c r="IXK77" s="1"/>
      <c r="IXL77" s="1"/>
      <c r="IXM77" s="1"/>
      <c r="IXN77" s="1"/>
      <c r="IXO77" s="1"/>
      <c r="IXP77" s="1"/>
      <c r="IXQ77" s="1"/>
      <c r="IXR77" s="1"/>
      <c r="IXS77" s="1"/>
      <c r="IXT77" s="1"/>
      <c r="IXU77" s="1"/>
      <c r="IXV77" s="1"/>
      <c r="IXW77" s="1"/>
      <c r="IXX77" s="1"/>
      <c r="IXY77" s="1"/>
      <c r="IXZ77" s="1"/>
      <c r="IYA77" s="1"/>
      <c r="IYB77" s="1"/>
      <c r="IYC77" s="1"/>
      <c r="IYD77" s="1"/>
      <c r="IYE77" s="1"/>
      <c r="IYF77" s="1"/>
      <c r="IYG77" s="1"/>
      <c r="IYH77" s="1"/>
      <c r="IYI77" s="1"/>
      <c r="IYJ77" s="1"/>
      <c r="IYK77" s="1"/>
      <c r="IYL77" s="1"/>
      <c r="IYM77" s="1"/>
      <c r="IYN77" s="1"/>
      <c r="IYO77" s="1"/>
      <c r="IYP77" s="1"/>
      <c r="IYQ77" s="1"/>
      <c r="IYR77" s="1"/>
      <c r="IYS77" s="1"/>
      <c r="IYT77" s="1"/>
      <c r="IYU77" s="1"/>
      <c r="IYV77" s="1"/>
      <c r="IYW77" s="1"/>
      <c r="IYX77" s="1"/>
      <c r="IYY77" s="1"/>
      <c r="IYZ77" s="1"/>
      <c r="IZA77" s="1"/>
      <c r="IZB77" s="1"/>
      <c r="IZC77" s="1"/>
      <c r="IZD77" s="1"/>
      <c r="IZE77" s="1"/>
      <c r="IZF77" s="1"/>
      <c r="IZG77" s="1"/>
      <c r="IZH77" s="1"/>
      <c r="IZI77" s="1"/>
      <c r="IZJ77" s="1"/>
      <c r="IZK77" s="1"/>
      <c r="IZL77" s="1"/>
      <c r="IZM77" s="1"/>
      <c r="IZN77" s="1"/>
      <c r="IZO77" s="1"/>
      <c r="IZP77" s="1"/>
      <c r="IZQ77" s="1"/>
      <c r="IZR77" s="1"/>
      <c r="IZS77" s="1"/>
      <c r="IZT77" s="1"/>
      <c r="IZU77" s="1"/>
      <c r="IZV77" s="1"/>
      <c r="IZW77" s="1"/>
      <c r="IZX77" s="1"/>
      <c r="IZY77" s="1"/>
      <c r="IZZ77" s="1"/>
      <c r="JAA77" s="1"/>
      <c r="JAB77" s="1"/>
      <c r="JAC77" s="1"/>
      <c r="JAD77" s="1"/>
      <c r="JAE77" s="1"/>
      <c r="JAF77" s="1"/>
      <c r="JAG77" s="1"/>
      <c r="JAH77" s="1"/>
      <c r="JAI77" s="1"/>
      <c r="JAJ77" s="1"/>
      <c r="JAK77" s="1"/>
      <c r="JAL77" s="1"/>
      <c r="JAM77" s="1"/>
      <c r="JAN77" s="1"/>
      <c r="JAO77" s="1"/>
      <c r="JAP77" s="1"/>
      <c r="JAQ77" s="1"/>
      <c r="JAR77" s="1"/>
      <c r="JAS77" s="1"/>
      <c r="JAT77" s="1"/>
      <c r="JAU77" s="1"/>
      <c r="JAV77" s="1"/>
      <c r="JAW77" s="1"/>
      <c r="JAX77" s="1"/>
      <c r="JAY77" s="1"/>
      <c r="JAZ77" s="1"/>
      <c r="JBA77" s="1"/>
      <c r="JBB77" s="1"/>
      <c r="JBC77" s="1"/>
      <c r="JBD77" s="1"/>
      <c r="JBE77" s="1"/>
      <c r="JBF77" s="1"/>
      <c r="JBG77" s="1"/>
      <c r="JBH77" s="1"/>
      <c r="JBI77" s="1"/>
      <c r="JBJ77" s="1"/>
      <c r="JBK77" s="1"/>
      <c r="JBL77" s="1"/>
      <c r="JBM77" s="1"/>
      <c r="JBN77" s="1"/>
      <c r="JBO77" s="1"/>
      <c r="JBP77" s="1"/>
      <c r="JBQ77" s="1"/>
      <c r="JBR77" s="1"/>
      <c r="JBS77" s="1"/>
      <c r="JBT77" s="1"/>
      <c r="JBU77" s="1"/>
      <c r="JBV77" s="1"/>
      <c r="JBW77" s="1"/>
      <c r="JBX77" s="1"/>
      <c r="JBY77" s="1"/>
      <c r="JBZ77" s="1"/>
      <c r="JCA77" s="1"/>
      <c r="JCB77" s="1"/>
      <c r="JCC77" s="1"/>
      <c r="JCD77" s="1"/>
      <c r="JCE77" s="1"/>
      <c r="JCF77" s="1"/>
      <c r="JCG77" s="1"/>
      <c r="JCH77" s="1"/>
      <c r="JCI77" s="1"/>
      <c r="JCJ77" s="1"/>
      <c r="JCK77" s="1"/>
      <c r="JCL77" s="1"/>
      <c r="JCM77" s="1"/>
      <c r="JCN77" s="1"/>
      <c r="JCO77" s="1"/>
      <c r="JCP77" s="1"/>
      <c r="JCQ77" s="1"/>
      <c r="JCR77" s="1"/>
      <c r="JCS77" s="1"/>
      <c r="JCT77" s="1"/>
      <c r="JCU77" s="1"/>
      <c r="JCV77" s="1"/>
      <c r="JCW77" s="1"/>
      <c r="JCX77" s="1"/>
      <c r="JCY77" s="1"/>
      <c r="JCZ77" s="1"/>
      <c r="JDA77" s="1"/>
      <c r="JDB77" s="1"/>
      <c r="JDC77" s="1"/>
      <c r="JDD77" s="1"/>
      <c r="JDE77" s="1"/>
      <c r="JDF77" s="1"/>
      <c r="JDG77" s="1"/>
      <c r="JDH77" s="1"/>
      <c r="JDI77" s="1"/>
      <c r="JDJ77" s="1"/>
      <c r="JDK77" s="1"/>
      <c r="JDL77" s="1"/>
      <c r="JDM77" s="1"/>
      <c r="JDN77" s="1"/>
      <c r="JDO77" s="1"/>
      <c r="JDP77" s="1"/>
      <c r="JDQ77" s="1"/>
      <c r="JDR77" s="1"/>
      <c r="JDS77" s="1"/>
      <c r="JDT77" s="1"/>
      <c r="JDU77" s="1"/>
      <c r="JDV77" s="1"/>
      <c r="JDW77" s="1"/>
      <c r="JDX77" s="1"/>
      <c r="JDY77" s="1"/>
      <c r="JDZ77" s="1"/>
      <c r="JEA77" s="1"/>
      <c r="JEB77" s="1"/>
      <c r="JEC77" s="1"/>
      <c r="JED77" s="1"/>
      <c r="JEE77" s="1"/>
      <c r="JEF77" s="1"/>
      <c r="JEG77" s="1"/>
      <c r="JEH77" s="1"/>
      <c r="JEI77" s="1"/>
      <c r="JEJ77" s="1"/>
      <c r="JEK77" s="1"/>
      <c r="JEL77" s="1"/>
      <c r="JEM77" s="1"/>
      <c r="JEN77" s="1"/>
      <c r="JEO77" s="1"/>
      <c r="JEP77" s="1"/>
      <c r="JEQ77" s="1"/>
      <c r="JER77" s="1"/>
      <c r="JES77" s="1"/>
      <c r="JET77" s="1"/>
      <c r="JEU77" s="1"/>
      <c r="JEV77" s="1"/>
      <c r="JEW77" s="1"/>
      <c r="JEX77" s="1"/>
      <c r="JEY77" s="1"/>
      <c r="JEZ77" s="1"/>
      <c r="JFA77" s="1"/>
      <c r="JFB77" s="1"/>
      <c r="JFC77" s="1"/>
      <c r="JFD77" s="1"/>
      <c r="JFE77" s="1"/>
      <c r="JFF77" s="1"/>
      <c r="JFG77" s="1"/>
      <c r="JFH77" s="1"/>
      <c r="JFI77" s="1"/>
      <c r="JFJ77" s="1"/>
      <c r="JFK77" s="1"/>
      <c r="JFL77" s="1"/>
      <c r="JFM77" s="1"/>
      <c r="JFN77" s="1"/>
      <c r="JFO77" s="1"/>
      <c r="JFP77" s="1"/>
      <c r="JFQ77" s="1"/>
      <c r="JFR77" s="1"/>
      <c r="JFS77" s="1"/>
      <c r="JFT77" s="1"/>
      <c r="JFU77" s="1"/>
      <c r="JFV77" s="1"/>
      <c r="JFW77" s="1"/>
      <c r="JFX77" s="1"/>
      <c r="JFY77" s="1"/>
      <c r="JFZ77" s="1"/>
      <c r="JGA77" s="1"/>
      <c r="JGB77" s="1"/>
      <c r="JGC77" s="1"/>
      <c r="JGD77" s="1"/>
      <c r="JGE77" s="1"/>
      <c r="JGF77" s="1"/>
      <c r="JGG77" s="1"/>
      <c r="JGH77" s="1"/>
      <c r="JGI77" s="1"/>
      <c r="JGJ77" s="1"/>
      <c r="JGK77" s="1"/>
      <c r="JGL77" s="1"/>
      <c r="JGM77" s="1"/>
      <c r="JGN77" s="1"/>
      <c r="JGO77" s="1"/>
      <c r="JGP77" s="1"/>
      <c r="JGQ77" s="1"/>
      <c r="JGR77" s="1"/>
      <c r="JGS77" s="1"/>
      <c r="JGT77" s="1"/>
      <c r="JGU77" s="1"/>
      <c r="JGV77" s="1"/>
      <c r="JGW77" s="1"/>
      <c r="JGX77" s="1"/>
      <c r="JGY77" s="1"/>
      <c r="JGZ77" s="1"/>
      <c r="JHA77" s="1"/>
      <c r="JHB77" s="1"/>
      <c r="JHC77" s="1"/>
      <c r="JHD77" s="1"/>
      <c r="JHE77" s="1"/>
      <c r="JHF77" s="1"/>
      <c r="JHG77" s="1"/>
      <c r="JHH77" s="1"/>
      <c r="JHI77" s="1"/>
      <c r="JHJ77" s="1"/>
      <c r="JHK77" s="1"/>
      <c r="JHL77" s="1"/>
      <c r="JHM77" s="1"/>
      <c r="JHN77" s="1"/>
      <c r="JHO77" s="1"/>
      <c r="JHP77" s="1"/>
      <c r="JHQ77" s="1"/>
      <c r="JHR77" s="1"/>
      <c r="JHS77" s="1"/>
      <c r="JHT77" s="1"/>
      <c r="JHU77" s="1"/>
      <c r="JHV77" s="1"/>
      <c r="JHW77" s="1"/>
      <c r="JHX77" s="1"/>
      <c r="JHY77" s="1"/>
      <c r="JHZ77" s="1"/>
      <c r="JIA77" s="1"/>
      <c r="JIB77" s="1"/>
      <c r="JIC77" s="1"/>
      <c r="JID77" s="1"/>
      <c r="JIE77" s="1"/>
      <c r="JIF77" s="1"/>
      <c r="JIG77" s="1"/>
      <c r="JIH77" s="1"/>
      <c r="JII77" s="1"/>
      <c r="JIJ77" s="1"/>
      <c r="JIK77" s="1"/>
      <c r="JIL77" s="1"/>
      <c r="JIM77" s="1"/>
      <c r="JIN77" s="1"/>
      <c r="JIO77" s="1"/>
      <c r="JIP77" s="1"/>
      <c r="JIQ77" s="1"/>
      <c r="JIR77" s="1"/>
      <c r="JIS77" s="1"/>
      <c r="JIT77" s="1"/>
      <c r="JIU77" s="1"/>
      <c r="JIV77" s="1"/>
      <c r="JIW77" s="1"/>
      <c r="JIX77" s="1"/>
      <c r="JIY77" s="1"/>
      <c r="JIZ77" s="1"/>
      <c r="JJA77" s="1"/>
      <c r="JJB77" s="1"/>
      <c r="JJC77" s="1"/>
      <c r="JJD77" s="1"/>
      <c r="JJE77" s="1"/>
      <c r="JJF77" s="1"/>
      <c r="JJG77" s="1"/>
      <c r="JJH77" s="1"/>
      <c r="JJI77" s="1"/>
      <c r="JJJ77" s="1"/>
      <c r="JJK77" s="1"/>
      <c r="JJL77" s="1"/>
      <c r="JJM77" s="1"/>
      <c r="JJN77" s="1"/>
      <c r="JJO77" s="1"/>
      <c r="JJP77" s="1"/>
      <c r="JJQ77" s="1"/>
      <c r="JJR77" s="1"/>
      <c r="JJS77" s="1"/>
      <c r="JJT77" s="1"/>
      <c r="JJU77" s="1"/>
      <c r="JJV77" s="1"/>
      <c r="JJW77" s="1"/>
      <c r="JJX77" s="1"/>
      <c r="JJY77" s="1"/>
      <c r="JJZ77" s="1"/>
      <c r="JKA77" s="1"/>
      <c r="JKB77" s="1"/>
      <c r="JKC77" s="1"/>
      <c r="JKD77" s="1"/>
      <c r="JKE77" s="1"/>
      <c r="JKF77" s="1"/>
      <c r="JKG77" s="1"/>
      <c r="JKH77" s="1"/>
      <c r="JKI77" s="1"/>
      <c r="JKJ77" s="1"/>
      <c r="JKK77" s="1"/>
      <c r="JKL77" s="1"/>
      <c r="JKM77" s="1"/>
      <c r="JKN77" s="1"/>
      <c r="JKO77" s="1"/>
      <c r="JKP77" s="1"/>
      <c r="JKQ77" s="1"/>
      <c r="JKR77" s="1"/>
      <c r="JKS77" s="1"/>
      <c r="JKT77" s="1"/>
      <c r="JKU77" s="1"/>
      <c r="JKV77" s="1"/>
      <c r="JKW77" s="1"/>
      <c r="JKX77" s="1"/>
      <c r="JKY77" s="1"/>
      <c r="JKZ77" s="1"/>
      <c r="JLA77" s="1"/>
      <c r="JLB77" s="1"/>
      <c r="JLC77" s="1"/>
      <c r="JLD77" s="1"/>
      <c r="JLE77" s="1"/>
      <c r="JLF77" s="1"/>
      <c r="JLG77" s="1"/>
      <c r="JLH77" s="1"/>
      <c r="JLI77" s="1"/>
      <c r="JLJ77" s="1"/>
      <c r="JLK77" s="1"/>
      <c r="JLL77" s="1"/>
      <c r="JLM77" s="1"/>
      <c r="JLN77" s="1"/>
      <c r="JLO77" s="1"/>
      <c r="JLP77" s="1"/>
      <c r="JLQ77" s="1"/>
      <c r="JLR77" s="1"/>
      <c r="JLS77" s="1"/>
      <c r="JLT77" s="1"/>
      <c r="JLU77" s="1"/>
      <c r="JLV77" s="1"/>
      <c r="JLW77" s="1"/>
      <c r="JLX77" s="1"/>
      <c r="JLY77" s="1"/>
      <c r="JLZ77" s="1"/>
      <c r="JMA77" s="1"/>
      <c r="JMB77" s="1"/>
      <c r="JMC77" s="1"/>
      <c r="JMD77" s="1"/>
      <c r="JME77" s="1"/>
      <c r="JMF77" s="1"/>
      <c r="JMG77" s="1"/>
      <c r="JMH77" s="1"/>
      <c r="JMI77" s="1"/>
      <c r="JMJ77" s="1"/>
      <c r="JMK77" s="1"/>
      <c r="JML77" s="1"/>
      <c r="JMM77" s="1"/>
      <c r="JMN77" s="1"/>
      <c r="JMO77" s="1"/>
      <c r="JMP77" s="1"/>
      <c r="JMQ77" s="1"/>
      <c r="JMR77" s="1"/>
      <c r="JMS77" s="1"/>
      <c r="JMT77" s="1"/>
      <c r="JMU77" s="1"/>
      <c r="JMV77" s="1"/>
      <c r="JMW77" s="1"/>
      <c r="JMX77" s="1"/>
      <c r="JMY77" s="1"/>
      <c r="JMZ77" s="1"/>
      <c r="JNA77" s="1"/>
      <c r="JNB77" s="1"/>
      <c r="JNC77" s="1"/>
      <c r="JND77" s="1"/>
      <c r="JNE77" s="1"/>
      <c r="JNF77" s="1"/>
      <c r="JNG77" s="1"/>
      <c r="JNH77" s="1"/>
      <c r="JNI77" s="1"/>
      <c r="JNJ77" s="1"/>
      <c r="JNK77" s="1"/>
      <c r="JNL77" s="1"/>
      <c r="JNM77" s="1"/>
      <c r="JNN77" s="1"/>
      <c r="JNO77" s="1"/>
      <c r="JNP77" s="1"/>
      <c r="JNQ77" s="1"/>
      <c r="JNR77" s="1"/>
      <c r="JNS77" s="1"/>
      <c r="JNT77" s="1"/>
      <c r="JNU77" s="1"/>
      <c r="JNV77" s="1"/>
      <c r="JNW77" s="1"/>
      <c r="JNX77" s="1"/>
      <c r="JNY77" s="1"/>
      <c r="JNZ77" s="1"/>
      <c r="JOA77" s="1"/>
      <c r="JOB77" s="1"/>
      <c r="JOC77" s="1"/>
      <c r="JOD77" s="1"/>
      <c r="JOE77" s="1"/>
      <c r="JOF77" s="1"/>
      <c r="JOG77" s="1"/>
      <c r="JOH77" s="1"/>
      <c r="JOI77" s="1"/>
      <c r="JOJ77" s="1"/>
      <c r="JOK77" s="1"/>
      <c r="JOL77" s="1"/>
      <c r="JOM77" s="1"/>
      <c r="JON77" s="1"/>
      <c r="JOO77" s="1"/>
      <c r="JOP77" s="1"/>
      <c r="JOQ77" s="1"/>
      <c r="JOR77" s="1"/>
      <c r="JOS77" s="1"/>
      <c r="JOT77" s="1"/>
      <c r="JOU77" s="1"/>
      <c r="JOV77" s="1"/>
      <c r="JOW77" s="1"/>
      <c r="JOX77" s="1"/>
      <c r="JOY77" s="1"/>
      <c r="JOZ77" s="1"/>
      <c r="JPA77" s="1"/>
      <c r="JPB77" s="1"/>
      <c r="JPC77" s="1"/>
      <c r="JPD77" s="1"/>
      <c r="JPE77" s="1"/>
      <c r="JPF77" s="1"/>
      <c r="JPG77" s="1"/>
      <c r="JPH77" s="1"/>
      <c r="JPI77" s="1"/>
      <c r="JPJ77" s="1"/>
      <c r="JPK77" s="1"/>
      <c r="JPL77" s="1"/>
      <c r="JPM77" s="1"/>
      <c r="JPN77" s="1"/>
      <c r="JPO77" s="1"/>
      <c r="JPP77" s="1"/>
      <c r="JPQ77" s="1"/>
      <c r="JPR77" s="1"/>
      <c r="JPS77" s="1"/>
      <c r="JPT77" s="1"/>
      <c r="JPU77" s="1"/>
      <c r="JPV77" s="1"/>
      <c r="JPW77" s="1"/>
      <c r="JPX77" s="1"/>
      <c r="JPY77" s="1"/>
      <c r="JPZ77" s="1"/>
      <c r="JQA77" s="1"/>
      <c r="JQB77" s="1"/>
      <c r="JQC77" s="1"/>
      <c r="JQD77" s="1"/>
      <c r="JQE77" s="1"/>
      <c r="JQF77" s="1"/>
      <c r="JQG77" s="1"/>
      <c r="JQH77" s="1"/>
      <c r="JQI77" s="1"/>
      <c r="JQJ77" s="1"/>
      <c r="JQK77" s="1"/>
      <c r="JQL77" s="1"/>
      <c r="JQM77" s="1"/>
      <c r="JQN77" s="1"/>
      <c r="JQO77" s="1"/>
      <c r="JQP77" s="1"/>
      <c r="JQQ77" s="1"/>
      <c r="JQR77" s="1"/>
      <c r="JQS77" s="1"/>
      <c r="JQT77" s="1"/>
      <c r="JQU77" s="1"/>
      <c r="JQV77" s="1"/>
      <c r="JQW77" s="1"/>
      <c r="JQX77" s="1"/>
      <c r="JQY77" s="1"/>
      <c r="JQZ77" s="1"/>
      <c r="JRA77" s="1"/>
      <c r="JRB77" s="1"/>
      <c r="JRC77" s="1"/>
      <c r="JRD77" s="1"/>
      <c r="JRE77" s="1"/>
      <c r="JRF77" s="1"/>
      <c r="JRG77" s="1"/>
      <c r="JRH77" s="1"/>
      <c r="JRI77" s="1"/>
      <c r="JRJ77" s="1"/>
      <c r="JRK77" s="1"/>
      <c r="JRL77" s="1"/>
      <c r="JRM77" s="1"/>
      <c r="JRN77" s="1"/>
      <c r="JRO77" s="1"/>
      <c r="JRP77" s="1"/>
      <c r="JRQ77" s="1"/>
      <c r="JRR77" s="1"/>
      <c r="JRS77" s="1"/>
      <c r="JRT77" s="1"/>
      <c r="JRU77" s="1"/>
      <c r="JRV77" s="1"/>
      <c r="JRW77" s="1"/>
      <c r="JRX77" s="1"/>
      <c r="JRY77" s="1"/>
      <c r="JRZ77" s="1"/>
      <c r="JSA77" s="1"/>
      <c r="JSB77" s="1"/>
      <c r="JSC77" s="1"/>
      <c r="JSD77" s="1"/>
      <c r="JSE77" s="1"/>
      <c r="JSF77" s="1"/>
      <c r="JSG77" s="1"/>
      <c r="JSH77" s="1"/>
      <c r="JSI77" s="1"/>
      <c r="JSJ77" s="1"/>
      <c r="JSK77" s="1"/>
      <c r="JSL77" s="1"/>
      <c r="JSM77" s="1"/>
      <c r="JSN77" s="1"/>
      <c r="JSO77" s="1"/>
      <c r="JSP77" s="1"/>
      <c r="JSQ77" s="1"/>
      <c r="JSR77" s="1"/>
      <c r="JSS77" s="1"/>
      <c r="JST77" s="1"/>
      <c r="JSU77" s="1"/>
      <c r="JSV77" s="1"/>
      <c r="JSW77" s="1"/>
      <c r="JSX77" s="1"/>
      <c r="JSY77" s="1"/>
      <c r="JSZ77" s="1"/>
      <c r="JTA77" s="1"/>
      <c r="JTB77" s="1"/>
      <c r="JTC77" s="1"/>
      <c r="JTD77" s="1"/>
      <c r="JTE77" s="1"/>
      <c r="JTF77" s="1"/>
      <c r="JTG77" s="1"/>
      <c r="JTH77" s="1"/>
      <c r="JTI77" s="1"/>
      <c r="JTJ77" s="1"/>
      <c r="JTK77" s="1"/>
      <c r="JTL77" s="1"/>
      <c r="JTM77" s="1"/>
      <c r="JTN77" s="1"/>
      <c r="JTO77" s="1"/>
      <c r="JTP77" s="1"/>
      <c r="JTQ77" s="1"/>
      <c r="JTR77" s="1"/>
      <c r="JTS77" s="1"/>
      <c r="JTT77" s="1"/>
      <c r="JTU77" s="1"/>
      <c r="JTV77" s="1"/>
      <c r="JTW77" s="1"/>
      <c r="JTX77" s="1"/>
      <c r="JTY77" s="1"/>
      <c r="JTZ77" s="1"/>
      <c r="JUA77" s="1"/>
      <c r="JUB77" s="1"/>
      <c r="JUC77" s="1"/>
      <c r="JUD77" s="1"/>
      <c r="JUE77" s="1"/>
      <c r="JUF77" s="1"/>
      <c r="JUG77" s="1"/>
      <c r="JUH77" s="1"/>
      <c r="JUI77" s="1"/>
      <c r="JUJ77" s="1"/>
      <c r="JUK77" s="1"/>
      <c r="JUL77" s="1"/>
      <c r="JUM77" s="1"/>
      <c r="JUN77" s="1"/>
      <c r="JUO77" s="1"/>
      <c r="JUP77" s="1"/>
      <c r="JUQ77" s="1"/>
      <c r="JUR77" s="1"/>
      <c r="JUS77" s="1"/>
      <c r="JUT77" s="1"/>
      <c r="JUU77" s="1"/>
      <c r="JUV77" s="1"/>
      <c r="JUW77" s="1"/>
      <c r="JUX77" s="1"/>
      <c r="JUY77" s="1"/>
      <c r="JUZ77" s="1"/>
      <c r="JVA77" s="1"/>
      <c r="JVB77" s="1"/>
      <c r="JVC77" s="1"/>
      <c r="JVD77" s="1"/>
      <c r="JVE77" s="1"/>
      <c r="JVF77" s="1"/>
      <c r="JVG77" s="1"/>
      <c r="JVH77" s="1"/>
      <c r="JVI77" s="1"/>
      <c r="JVJ77" s="1"/>
      <c r="JVK77" s="1"/>
      <c r="JVL77" s="1"/>
      <c r="JVM77" s="1"/>
      <c r="JVN77" s="1"/>
      <c r="JVO77" s="1"/>
      <c r="JVP77" s="1"/>
      <c r="JVQ77" s="1"/>
      <c r="JVR77" s="1"/>
      <c r="JVS77" s="1"/>
      <c r="JVT77" s="1"/>
      <c r="JVU77" s="1"/>
      <c r="JVV77" s="1"/>
      <c r="JVW77" s="1"/>
      <c r="JVX77" s="1"/>
      <c r="JVY77" s="1"/>
      <c r="JVZ77" s="1"/>
      <c r="JWA77" s="1"/>
      <c r="JWB77" s="1"/>
      <c r="JWC77" s="1"/>
      <c r="JWD77" s="1"/>
      <c r="JWE77" s="1"/>
      <c r="JWF77" s="1"/>
      <c r="JWG77" s="1"/>
      <c r="JWH77" s="1"/>
      <c r="JWI77" s="1"/>
      <c r="JWJ77" s="1"/>
      <c r="JWK77" s="1"/>
      <c r="JWL77" s="1"/>
      <c r="JWM77" s="1"/>
      <c r="JWN77" s="1"/>
      <c r="JWO77" s="1"/>
      <c r="JWP77" s="1"/>
      <c r="JWQ77" s="1"/>
      <c r="JWR77" s="1"/>
      <c r="JWS77" s="1"/>
      <c r="JWT77" s="1"/>
      <c r="JWU77" s="1"/>
      <c r="JWV77" s="1"/>
      <c r="JWW77" s="1"/>
      <c r="JWX77" s="1"/>
      <c r="JWY77" s="1"/>
      <c r="JWZ77" s="1"/>
      <c r="JXA77" s="1"/>
      <c r="JXB77" s="1"/>
      <c r="JXC77" s="1"/>
      <c r="JXD77" s="1"/>
      <c r="JXE77" s="1"/>
      <c r="JXF77" s="1"/>
      <c r="JXG77" s="1"/>
      <c r="JXH77" s="1"/>
      <c r="JXI77" s="1"/>
      <c r="JXJ77" s="1"/>
      <c r="JXK77" s="1"/>
      <c r="JXL77" s="1"/>
      <c r="JXM77" s="1"/>
      <c r="JXN77" s="1"/>
      <c r="JXO77" s="1"/>
      <c r="JXP77" s="1"/>
      <c r="JXQ77" s="1"/>
      <c r="JXR77" s="1"/>
      <c r="JXS77" s="1"/>
      <c r="JXT77" s="1"/>
      <c r="JXU77" s="1"/>
      <c r="JXV77" s="1"/>
      <c r="JXW77" s="1"/>
      <c r="JXX77" s="1"/>
      <c r="JXY77" s="1"/>
      <c r="JXZ77" s="1"/>
      <c r="JYA77" s="1"/>
      <c r="JYB77" s="1"/>
      <c r="JYC77" s="1"/>
      <c r="JYD77" s="1"/>
      <c r="JYE77" s="1"/>
      <c r="JYF77" s="1"/>
      <c r="JYG77" s="1"/>
      <c r="JYH77" s="1"/>
      <c r="JYI77" s="1"/>
      <c r="JYJ77" s="1"/>
      <c r="JYK77" s="1"/>
      <c r="JYL77" s="1"/>
      <c r="JYM77" s="1"/>
      <c r="JYN77" s="1"/>
      <c r="JYO77" s="1"/>
      <c r="JYP77" s="1"/>
      <c r="JYQ77" s="1"/>
      <c r="JYR77" s="1"/>
      <c r="JYS77" s="1"/>
      <c r="JYT77" s="1"/>
      <c r="JYU77" s="1"/>
      <c r="JYV77" s="1"/>
      <c r="JYW77" s="1"/>
      <c r="JYX77" s="1"/>
      <c r="JYY77" s="1"/>
      <c r="JYZ77" s="1"/>
      <c r="JZA77" s="1"/>
      <c r="JZB77" s="1"/>
      <c r="JZC77" s="1"/>
      <c r="JZD77" s="1"/>
      <c r="JZE77" s="1"/>
      <c r="JZF77" s="1"/>
      <c r="JZG77" s="1"/>
      <c r="JZH77" s="1"/>
      <c r="JZI77" s="1"/>
      <c r="JZJ77" s="1"/>
      <c r="JZK77" s="1"/>
      <c r="JZL77" s="1"/>
      <c r="JZM77" s="1"/>
      <c r="JZN77" s="1"/>
      <c r="JZO77" s="1"/>
      <c r="JZP77" s="1"/>
      <c r="JZQ77" s="1"/>
      <c r="JZR77" s="1"/>
      <c r="JZS77" s="1"/>
      <c r="JZT77" s="1"/>
      <c r="JZU77" s="1"/>
      <c r="JZV77" s="1"/>
      <c r="JZW77" s="1"/>
      <c r="JZX77" s="1"/>
      <c r="JZY77" s="1"/>
      <c r="JZZ77" s="1"/>
      <c r="KAA77" s="1"/>
      <c r="KAB77" s="1"/>
      <c r="KAC77" s="1"/>
      <c r="KAD77" s="1"/>
      <c r="KAE77" s="1"/>
      <c r="KAF77" s="1"/>
      <c r="KAG77" s="1"/>
      <c r="KAH77" s="1"/>
      <c r="KAI77" s="1"/>
      <c r="KAJ77" s="1"/>
      <c r="KAK77" s="1"/>
      <c r="KAL77" s="1"/>
      <c r="KAM77" s="1"/>
      <c r="KAN77" s="1"/>
      <c r="KAO77" s="1"/>
      <c r="KAP77" s="1"/>
      <c r="KAQ77" s="1"/>
      <c r="KAR77" s="1"/>
      <c r="KAS77" s="1"/>
      <c r="KAT77" s="1"/>
      <c r="KAU77" s="1"/>
      <c r="KAV77" s="1"/>
      <c r="KAW77" s="1"/>
      <c r="KAX77" s="1"/>
      <c r="KAY77" s="1"/>
      <c r="KAZ77" s="1"/>
      <c r="KBA77" s="1"/>
      <c r="KBB77" s="1"/>
      <c r="KBC77" s="1"/>
      <c r="KBD77" s="1"/>
      <c r="KBE77" s="1"/>
      <c r="KBF77" s="1"/>
      <c r="KBG77" s="1"/>
      <c r="KBH77" s="1"/>
      <c r="KBI77" s="1"/>
      <c r="KBJ77" s="1"/>
      <c r="KBK77" s="1"/>
      <c r="KBL77" s="1"/>
      <c r="KBM77" s="1"/>
      <c r="KBN77" s="1"/>
      <c r="KBO77" s="1"/>
      <c r="KBP77" s="1"/>
      <c r="KBQ77" s="1"/>
      <c r="KBR77" s="1"/>
      <c r="KBS77" s="1"/>
      <c r="KBT77" s="1"/>
      <c r="KBU77" s="1"/>
      <c r="KBV77" s="1"/>
      <c r="KBW77" s="1"/>
      <c r="KBX77" s="1"/>
      <c r="KBY77" s="1"/>
      <c r="KBZ77" s="1"/>
      <c r="KCA77" s="1"/>
      <c r="KCB77" s="1"/>
      <c r="KCC77" s="1"/>
      <c r="KCD77" s="1"/>
      <c r="KCE77" s="1"/>
      <c r="KCF77" s="1"/>
      <c r="KCG77" s="1"/>
      <c r="KCH77" s="1"/>
      <c r="KCI77" s="1"/>
      <c r="KCJ77" s="1"/>
      <c r="KCK77" s="1"/>
      <c r="KCL77" s="1"/>
      <c r="KCM77" s="1"/>
      <c r="KCN77" s="1"/>
      <c r="KCO77" s="1"/>
      <c r="KCP77" s="1"/>
      <c r="KCQ77" s="1"/>
      <c r="KCR77" s="1"/>
      <c r="KCS77" s="1"/>
      <c r="KCT77" s="1"/>
      <c r="KCU77" s="1"/>
      <c r="KCV77" s="1"/>
      <c r="KCW77" s="1"/>
      <c r="KCX77" s="1"/>
      <c r="KCY77" s="1"/>
      <c r="KCZ77" s="1"/>
      <c r="KDA77" s="1"/>
      <c r="KDB77" s="1"/>
      <c r="KDC77" s="1"/>
      <c r="KDD77" s="1"/>
      <c r="KDE77" s="1"/>
      <c r="KDF77" s="1"/>
      <c r="KDG77" s="1"/>
      <c r="KDH77" s="1"/>
      <c r="KDI77" s="1"/>
      <c r="KDJ77" s="1"/>
      <c r="KDK77" s="1"/>
      <c r="KDL77" s="1"/>
      <c r="KDM77" s="1"/>
      <c r="KDN77" s="1"/>
      <c r="KDO77" s="1"/>
      <c r="KDP77" s="1"/>
      <c r="KDQ77" s="1"/>
      <c r="KDR77" s="1"/>
      <c r="KDS77" s="1"/>
      <c r="KDT77" s="1"/>
      <c r="KDU77" s="1"/>
      <c r="KDV77" s="1"/>
      <c r="KDW77" s="1"/>
      <c r="KDX77" s="1"/>
      <c r="KDY77" s="1"/>
      <c r="KDZ77" s="1"/>
      <c r="KEA77" s="1"/>
      <c r="KEB77" s="1"/>
      <c r="KEC77" s="1"/>
      <c r="KED77" s="1"/>
      <c r="KEE77" s="1"/>
      <c r="KEF77" s="1"/>
      <c r="KEG77" s="1"/>
      <c r="KEH77" s="1"/>
      <c r="KEI77" s="1"/>
      <c r="KEJ77" s="1"/>
      <c r="KEK77" s="1"/>
      <c r="KEL77" s="1"/>
      <c r="KEM77" s="1"/>
      <c r="KEN77" s="1"/>
      <c r="KEO77" s="1"/>
      <c r="KEP77" s="1"/>
      <c r="KEQ77" s="1"/>
      <c r="KER77" s="1"/>
      <c r="KES77" s="1"/>
      <c r="KET77" s="1"/>
      <c r="KEU77" s="1"/>
      <c r="KEV77" s="1"/>
      <c r="KEW77" s="1"/>
      <c r="KEX77" s="1"/>
      <c r="KEY77" s="1"/>
      <c r="KEZ77" s="1"/>
      <c r="KFA77" s="1"/>
      <c r="KFB77" s="1"/>
      <c r="KFC77" s="1"/>
      <c r="KFD77" s="1"/>
      <c r="KFE77" s="1"/>
      <c r="KFF77" s="1"/>
      <c r="KFG77" s="1"/>
      <c r="KFH77" s="1"/>
      <c r="KFI77" s="1"/>
      <c r="KFJ77" s="1"/>
      <c r="KFK77" s="1"/>
      <c r="KFL77" s="1"/>
      <c r="KFM77" s="1"/>
      <c r="KFN77" s="1"/>
      <c r="KFO77" s="1"/>
      <c r="KFP77" s="1"/>
      <c r="KFQ77" s="1"/>
      <c r="KFR77" s="1"/>
      <c r="KFS77" s="1"/>
      <c r="KFT77" s="1"/>
      <c r="KFU77" s="1"/>
      <c r="KFV77" s="1"/>
      <c r="KFW77" s="1"/>
      <c r="KFX77" s="1"/>
      <c r="KFY77" s="1"/>
      <c r="KFZ77" s="1"/>
      <c r="KGA77" s="1"/>
      <c r="KGB77" s="1"/>
      <c r="KGC77" s="1"/>
      <c r="KGD77" s="1"/>
      <c r="KGE77" s="1"/>
      <c r="KGF77" s="1"/>
      <c r="KGG77" s="1"/>
      <c r="KGH77" s="1"/>
      <c r="KGI77" s="1"/>
      <c r="KGJ77" s="1"/>
      <c r="KGK77" s="1"/>
      <c r="KGL77" s="1"/>
      <c r="KGM77" s="1"/>
      <c r="KGN77" s="1"/>
      <c r="KGO77" s="1"/>
      <c r="KGP77" s="1"/>
      <c r="KGQ77" s="1"/>
      <c r="KGR77" s="1"/>
      <c r="KGS77" s="1"/>
      <c r="KGT77" s="1"/>
      <c r="KGU77" s="1"/>
      <c r="KGV77" s="1"/>
      <c r="KGW77" s="1"/>
      <c r="KGX77" s="1"/>
      <c r="KGY77" s="1"/>
      <c r="KGZ77" s="1"/>
      <c r="KHA77" s="1"/>
      <c r="KHB77" s="1"/>
      <c r="KHC77" s="1"/>
      <c r="KHD77" s="1"/>
      <c r="KHE77" s="1"/>
      <c r="KHF77" s="1"/>
      <c r="KHG77" s="1"/>
      <c r="KHH77" s="1"/>
      <c r="KHI77" s="1"/>
      <c r="KHJ77" s="1"/>
      <c r="KHK77" s="1"/>
      <c r="KHL77" s="1"/>
      <c r="KHM77" s="1"/>
      <c r="KHN77" s="1"/>
      <c r="KHO77" s="1"/>
      <c r="KHP77" s="1"/>
      <c r="KHQ77" s="1"/>
      <c r="KHR77" s="1"/>
      <c r="KHS77" s="1"/>
      <c r="KHT77" s="1"/>
      <c r="KHU77" s="1"/>
      <c r="KHV77" s="1"/>
      <c r="KHW77" s="1"/>
      <c r="KHX77" s="1"/>
      <c r="KHY77" s="1"/>
      <c r="KHZ77" s="1"/>
      <c r="KIA77" s="1"/>
      <c r="KIB77" s="1"/>
      <c r="KIC77" s="1"/>
      <c r="KID77" s="1"/>
      <c r="KIE77" s="1"/>
      <c r="KIF77" s="1"/>
      <c r="KIG77" s="1"/>
      <c r="KIH77" s="1"/>
      <c r="KII77" s="1"/>
      <c r="KIJ77" s="1"/>
      <c r="KIK77" s="1"/>
      <c r="KIL77" s="1"/>
      <c r="KIM77" s="1"/>
      <c r="KIN77" s="1"/>
      <c r="KIO77" s="1"/>
      <c r="KIP77" s="1"/>
      <c r="KIQ77" s="1"/>
      <c r="KIR77" s="1"/>
      <c r="KIS77" s="1"/>
      <c r="KIT77" s="1"/>
      <c r="KIU77" s="1"/>
      <c r="KIV77" s="1"/>
      <c r="KIW77" s="1"/>
      <c r="KIX77" s="1"/>
      <c r="KIY77" s="1"/>
      <c r="KIZ77" s="1"/>
      <c r="KJA77" s="1"/>
      <c r="KJB77" s="1"/>
      <c r="KJC77" s="1"/>
      <c r="KJD77" s="1"/>
      <c r="KJE77" s="1"/>
      <c r="KJF77" s="1"/>
      <c r="KJG77" s="1"/>
      <c r="KJH77" s="1"/>
      <c r="KJI77" s="1"/>
      <c r="KJJ77" s="1"/>
      <c r="KJK77" s="1"/>
      <c r="KJL77" s="1"/>
      <c r="KJM77" s="1"/>
      <c r="KJN77" s="1"/>
      <c r="KJO77" s="1"/>
      <c r="KJP77" s="1"/>
      <c r="KJQ77" s="1"/>
      <c r="KJR77" s="1"/>
      <c r="KJS77" s="1"/>
      <c r="KJT77" s="1"/>
      <c r="KJU77" s="1"/>
      <c r="KJV77" s="1"/>
      <c r="KJW77" s="1"/>
      <c r="KJX77" s="1"/>
      <c r="KJY77" s="1"/>
      <c r="KJZ77" s="1"/>
      <c r="KKA77" s="1"/>
      <c r="KKB77" s="1"/>
      <c r="KKC77" s="1"/>
      <c r="KKD77" s="1"/>
      <c r="KKE77" s="1"/>
      <c r="KKF77" s="1"/>
      <c r="KKG77" s="1"/>
      <c r="KKH77" s="1"/>
      <c r="KKI77" s="1"/>
      <c r="KKJ77" s="1"/>
      <c r="KKK77" s="1"/>
      <c r="KKL77" s="1"/>
      <c r="KKM77" s="1"/>
      <c r="KKN77" s="1"/>
      <c r="KKO77" s="1"/>
      <c r="KKP77" s="1"/>
      <c r="KKQ77" s="1"/>
      <c r="KKR77" s="1"/>
      <c r="KKS77" s="1"/>
      <c r="KKT77" s="1"/>
      <c r="KKU77" s="1"/>
      <c r="KKV77" s="1"/>
      <c r="KKW77" s="1"/>
      <c r="KKX77" s="1"/>
      <c r="KKY77" s="1"/>
      <c r="KKZ77" s="1"/>
      <c r="KLA77" s="1"/>
      <c r="KLB77" s="1"/>
      <c r="KLC77" s="1"/>
      <c r="KLD77" s="1"/>
      <c r="KLE77" s="1"/>
      <c r="KLF77" s="1"/>
      <c r="KLG77" s="1"/>
      <c r="KLH77" s="1"/>
      <c r="KLI77" s="1"/>
      <c r="KLJ77" s="1"/>
      <c r="KLK77" s="1"/>
      <c r="KLL77" s="1"/>
      <c r="KLM77" s="1"/>
      <c r="KLN77" s="1"/>
      <c r="KLO77" s="1"/>
      <c r="KLP77" s="1"/>
      <c r="KLQ77" s="1"/>
      <c r="KLR77" s="1"/>
      <c r="KLS77" s="1"/>
      <c r="KLT77" s="1"/>
      <c r="KLU77" s="1"/>
      <c r="KLV77" s="1"/>
      <c r="KLW77" s="1"/>
      <c r="KLX77" s="1"/>
      <c r="KLY77" s="1"/>
      <c r="KLZ77" s="1"/>
      <c r="KMA77" s="1"/>
      <c r="KMB77" s="1"/>
      <c r="KMC77" s="1"/>
      <c r="KMD77" s="1"/>
      <c r="KME77" s="1"/>
      <c r="KMF77" s="1"/>
      <c r="KMG77" s="1"/>
      <c r="KMH77" s="1"/>
      <c r="KMI77" s="1"/>
      <c r="KMJ77" s="1"/>
      <c r="KMK77" s="1"/>
      <c r="KML77" s="1"/>
      <c r="KMM77" s="1"/>
      <c r="KMN77" s="1"/>
      <c r="KMO77" s="1"/>
      <c r="KMP77" s="1"/>
      <c r="KMQ77" s="1"/>
      <c r="KMR77" s="1"/>
      <c r="KMS77" s="1"/>
      <c r="KMT77" s="1"/>
      <c r="KMU77" s="1"/>
      <c r="KMV77" s="1"/>
      <c r="KMW77" s="1"/>
      <c r="KMX77" s="1"/>
      <c r="KMY77" s="1"/>
      <c r="KMZ77" s="1"/>
      <c r="KNA77" s="1"/>
      <c r="KNB77" s="1"/>
      <c r="KNC77" s="1"/>
      <c r="KND77" s="1"/>
      <c r="KNE77" s="1"/>
      <c r="KNF77" s="1"/>
      <c r="KNG77" s="1"/>
      <c r="KNH77" s="1"/>
      <c r="KNI77" s="1"/>
      <c r="KNJ77" s="1"/>
      <c r="KNK77" s="1"/>
      <c r="KNL77" s="1"/>
      <c r="KNM77" s="1"/>
      <c r="KNN77" s="1"/>
      <c r="KNO77" s="1"/>
      <c r="KNP77" s="1"/>
      <c r="KNQ77" s="1"/>
      <c r="KNR77" s="1"/>
      <c r="KNS77" s="1"/>
      <c r="KNT77" s="1"/>
      <c r="KNU77" s="1"/>
      <c r="KNV77" s="1"/>
      <c r="KNW77" s="1"/>
      <c r="KNX77" s="1"/>
      <c r="KNY77" s="1"/>
      <c r="KNZ77" s="1"/>
      <c r="KOA77" s="1"/>
      <c r="KOB77" s="1"/>
      <c r="KOC77" s="1"/>
      <c r="KOD77" s="1"/>
      <c r="KOE77" s="1"/>
      <c r="KOF77" s="1"/>
      <c r="KOG77" s="1"/>
      <c r="KOH77" s="1"/>
      <c r="KOI77" s="1"/>
      <c r="KOJ77" s="1"/>
      <c r="KOK77" s="1"/>
      <c r="KOL77" s="1"/>
      <c r="KOM77" s="1"/>
      <c r="KON77" s="1"/>
      <c r="KOO77" s="1"/>
      <c r="KOP77" s="1"/>
      <c r="KOQ77" s="1"/>
      <c r="KOR77" s="1"/>
      <c r="KOS77" s="1"/>
      <c r="KOT77" s="1"/>
      <c r="KOU77" s="1"/>
      <c r="KOV77" s="1"/>
      <c r="KOW77" s="1"/>
      <c r="KOX77" s="1"/>
      <c r="KOY77" s="1"/>
      <c r="KOZ77" s="1"/>
      <c r="KPA77" s="1"/>
      <c r="KPB77" s="1"/>
      <c r="KPC77" s="1"/>
      <c r="KPD77" s="1"/>
      <c r="KPE77" s="1"/>
      <c r="KPF77" s="1"/>
      <c r="KPG77" s="1"/>
      <c r="KPH77" s="1"/>
      <c r="KPI77" s="1"/>
      <c r="KPJ77" s="1"/>
      <c r="KPK77" s="1"/>
      <c r="KPL77" s="1"/>
      <c r="KPM77" s="1"/>
      <c r="KPN77" s="1"/>
      <c r="KPO77" s="1"/>
      <c r="KPP77" s="1"/>
      <c r="KPQ77" s="1"/>
      <c r="KPR77" s="1"/>
      <c r="KPS77" s="1"/>
      <c r="KPT77" s="1"/>
      <c r="KPU77" s="1"/>
      <c r="KPV77" s="1"/>
      <c r="KPW77" s="1"/>
      <c r="KPX77" s="1"/>
      <c r="KPY77" s="1"/>
      <c r="KPZ77" s="1"/>
      <c r="KQA77" s="1"/>
      <c r="KQB77" s="1"/>
      <c r="KQC77" s="1"/>
      <c r="KQD77" s="1"/>
      <c r="KQE77" s="1"/>
      <c r="KQF77" s="1"/>
      <c r="KQG77" s="1"/>
      <c r="KQH77" s="1"/>
      <c r="KQI77" s="1"/>
      <c r="KQJ77" s="1"/>
      <c r="KQK77" s="1"/>
      <c r="KQL77" s="1"/>
      <c r="KQM77" s="1"/>
      <c r="KQN77" s="1"/>
      <c r="KQO77" s="1"/>
      <c r="KQP77" s="1"/>
      <c r="KQQ77" s="1"/>
      <c r="KQR77" s="1"/>
      <c r="KQS77" s="1"/>
      <c r="KQT77" s="1"/>
      <c r="KQU77" s="1"/>
      <c r="KQV77" s="1"/>
      <c r="KQW77" s="1"/>
      <c r="KQX77" s="1"/>
      <c r="KQY77" s="1"/>
      <c r="KQZ77" s="1"/>
      <c r="KRA77" s="1"/>
      <c r="KRB77" s="1"/>
      <c r="KRC77" s="1"/>
      <c r="KRD77" s="1"/>
      <c r="KRE77" s="1"/>
      <c r="KRF77" s="1"/>
      <c r="KRG77" s="1"/>
      <c r="KRH77" s="1"/>
      <c r="KRI77" s="1"/>
      <c r="KRJ77" s="1"/>
      <c r="KRK77" s="1"/>
      <c r="KRL77" s="1"/>
      <c r="KRM77" s="1"/>
      <c r="KRN77" s="1"/>
      <c r="KRO77" s="1"/>
      <c r="KRP77" s="1"/>
      <c r="KRQ77" s="1"/>
      <c r="KRR77" s="1"/>
      <c r="KRS77" s="1"/>
      <c r="KRT77" s="1"/>
      <c r="KRU77" s="1"/>
      <c r="KRV77" s="1"/>
      <c r="KRW77" s="1"/>
      <c r="KRX77" s="1"/>
      <c r="KRY77" s="1"/>
      <c r="KRZ77" s="1"/>
      <c r="KSA77" s="1"/>
      <c r="KSB77" s="1"/>
      <c r="KSC77" s="1"/>
      <c r="KSD77" s="1"/>
      <c r="KSE77" s="1"/>
      <c r="KSF77" s="1"/>
      <c r="KSG77" s="1"/>
      <c r="KSH77" s="1"/>
      <c r="KSI77" s="1"/>
      <c r="KSJ77" s="1"/>
      <c r="KSK77" s="1"/>
      <c r="KSL77" s="1"/>
      <c r="KSM77" s="1"/>
      <c r="KSN77" s="1"/>
      <c r="KSO77" s="1"/>
      <c r="KSP77" s="1"/>
      <c r="KSQ77" s="1"/>
      <c r="KSR77" s="1"/>
      <c r="KSS77" s="1"/>
      <c r="KST77" s="1"/>
      <c r="KSU77" s="1"/>
      <c r="KSV77" s="1"/>
      <c r="KSW77" s="1"/>
      <c r="KSX77" s="1"/>
      <c r="KSY77" s="1"/>
      <c r="KSZ77" s="1"/>
      <c r="KTA77" s="1"/>
      <c r="KTB77" s="1"/>
      <c r="KTC77" s="1"/>
      <c r="KTD77" s="1"/>
      <c r="KTE77" s="1"/>
      <c r="KTF77" s="1"/>
      <c r="KTG77" s="1"/>
      <c r="KTH77" s="1"/>
      <c r="KTI77" s="1"/>
      <c r="KTJ77" s="1"/>
      <c r="KTK77" s="1"/>
      <c r="KTL77" s="1"/>
      <c r="KTM77" s="1"/>
      <c r="KTN77" s="1"/>
      <c r="KTO77" s="1"/>
      <c r="KTP77" s="1"/>
      <c r="KTQ77" s="1"/>
      <c r="KTR77" s="1"/>
      <c r="KTS77" s="1"/>
      <c r="KTT77" s="1"/>
      <c r="KTU77" s="1"/>
      <c r="KTV77" s="1"/>
      <c r="KTW77" s="1"/>
      <c r="KTX77" s="1"/>
      <c r="KTY77" s="1"/>
      <c r="KTZ77" s="1"/>
      <c r="KUA77" s="1"/>
      <c r="KUB77" s="1"/>
      <c r="KUC77" s="1"/>
      <c r="KUD77" s="1"/>
      <c r="KUE77" s="1"/>
      <c r="KUF77" s="1"/>
      <c r="KUG77" s="1"/>
      <c r="KUH77" s="1"/>
      <c r="KUI77" s="1"/>
      <c r="KUJ77" s="1"/>
      <c r="KUK77" s="1"/>
      <c r="KUL77" s="1"/>
      <c r="KUM77" s="1"/>
      <c r="KUN77" s="1"/>
      <c r="KUO77" s="1"/>
      <c r="KUP77" s="1"/>
      <c r="KUQ77" s="1"/>
      <c r="KUR77" s="1"/>
      <c r="KUS77" s="1"/>
      <c r="KUT77" s="1"/>
      <c r="KUU77" s="1"/>
      <c r="KUV77" s="1"/>
      <c r="KUW77" s="1"/>
      <c r="KUX77" s="1"/>
      <c r="KUY77" s="1"/>
      <c r="KUZ77" s="1"/>
      <c r="KVA77" s="1"/>
      <c r="KVB77" s="1"/>
      <c r="KVC77" s="1"/>
      <c r="KVD77" s="1"/>
      <c r="KVE77" s="1"/>
      <c r="KVF77" s="1"/>
      <c r="KVG77" s="1"/>
      <c r="KVH77" s="1"/>
      <c r="KVI77" s="1"/>
      <c r="KVJ77" s="1"/>
      <c r="KVK77" s="1"/>
      <c r="KVL77" s="1"/>
      <c r="KVM77" s="1"/>
      <c r="KVN77" s="1"/>
      <c r="KVO77" s="1"/>
      <c r="KVP77" s="1"/>
      <c r="KVQ77" s="1"/>
      <c r="KVR77" s="1"/>
      <c r="KVS77" s="1"/>
      <c r="KVT77" s="1"/>
      <c r="KVU77" s="1"/>
      <c r="KVV77" s="1"/>
      <c r="KVW77" s="1"/>
      <c r="KVX77" s="1"/>
      <c r="KVY77" s="1"/>
      <c r="KVZ77" s="1"/>
      <c r="KWA77" s="1"/>
      <c r="KWB77" s="1"/>
      <c r="KWC77" s="1"/>
      <c r="KWD77" s="1"/>
      <c r="KWE77" s="1"/>
      <c r="KWF77" s="1"/>
      <c r="KWG77" s="1"/>
      <c r="KWH77" s="1"/>
      <c r="KWI77" s="1"/>
      <c r="KWJ77" s="1"/>
      <c r="KWK77" s="1"/>
      <c r="KWL77" s="1"/>
      <c r="KWM77" s="1"/>
      <c r="KWN77" s="1"/>
      <c r="KWO77" s="1"/>
      <c r="KWP77" s="1"/>
      <c r="KWQ77" s="1"/>
      <c r="KWR77" s="1"/>
      <c r="KWS77" s="1"/>
      <c r="KWT77" s="1"/>
      <c r="KWU77" s="1"/>
      <c r="KWV77" s="1"/>
      <c r="KWW77" s="1"/>
      <c r="KWX77" s="1"/>
      <c r="KWY77" s="1"/>
      <c r="KWZ77" s="1"/>
      <c r="KXA77" s="1"/>
      <c r="KXB77" s="1"/>
      <c r="KXC77" s="1"/>
      <c r="KXD77" s="1"/>
      <c r="KXE77" s="1"/>
      <c r="KXF77" s="1"/>
      <c r="KXG77" s="1"/>
      <c r="KXH77" s="1"/>
      <c r="KXI77" s="1"/>
      <c r="KXJ77" s="1"/>
      <c r="KXK77" s="1"/>
      <c r="KXL77" s="1"/>
      <c r="KXM77" s="1"/>
      <c r="KXN77" s="1"/>
      <c r="KXO77" s="1"/>
      <c r="KXP77" s="1"/>
      <c r="KXQ77" s="1"/>
      <c r="KXR77" s="1"/>
      <c r="KXS77" s="1"/>
      <c r="KXT77" s="1"/>
      <c r="KXU77" s="1"/>
      <c r="KXV77" s="1"/>
      <c r="KXW77" s="1"/>
      <c r="KXX77" s="1"/>
      <c r="KXY77" s="1"/>
      <c r="KXZ77" s="1"/>
      <c r="KYA77" s="1"/>
      <c r="KYB77" s="1"/>
      <c r="KYC77" s="1"/>
      <c r="KYD77" s="1"/>
      <c r="KYE77" s="1"/>
      <c r="KYF77" s="1"/>
      <c r="KYG77" s="1"/>
      <c r="KYH77" s="1"/>
      <c r="KYI77" s="1"/>
      <c r="KYJ77" s="1"/>
      <c r="KYK77" s="1"/>
      <c r="KYL77" s="1"/>
      <c r="KYM77" s="1"/>
      <c r="KYN77" s="1"/>
      <c r="KYO77" s="1"/>
      <c r="KYP77" s="1"/>
      <c r="KYQ77" s="1"/>
      <c r="KYR77" s="1"/>
      <c r="KYS77" s="1"/>
      <c r="KYT77" s="1"/>
      <c r="KYU77" s="1"/>
      <c r="KYV77" s="1"/>
      <c r="KYW77" s="1"/>
      <c r="KYX77" s="1"/>
      <c r="KYY77" s="1"/>
      <c r="KYZ77" s="1"/>
      <c r="KZA77" s="1"/>
      <c r="KZB77" s="1"/>
      <c r="KZC77" s="1"/>
      <c r="KZD77" s="1"/>
      <c r="KZE77" s="1"/>
      <c r="KZF77" s="1"/>
      <c r="KZG77" s="1"/>
      <c r="KZH77" s="1"/>
      <c r="KZI77" s="1"/>
      <c r="KZJ77" s="1"/>
      <c r="KZK77" s="1"/>
      <c r="KZL77" s="1"/>
      <c r="KZM77" s="1"/>
      <c r="KZN77" s="1"/>
      <c r="KZO77" s="1"/>
      <c r="KZP77" s="1"/>
      <c r="KZQ77" s="1"/>
      <c r="KZR77" s="1"/>
      <c r="KZS77" s="1"/>
      <c r="KZT77" s="1"/>
      <c r="KZU77" s="1"/>
      <c r="KZV77" s="1"/>
      <c r="KZW77" s="1"/>
      <c r="KZX77" s="1"/>
      <c r="KZY77" s="1"/>
      <c r="KZZ77" s="1"/>
      <c r="LAA77" s="1"/>
      <c r="LAB77" s="1"/>
      <c r="LAC77" s="1"/>
      <c r="LAD77" s="1"/>
      <c r="LAE77" s="1"/>
      <c r="LAF77" s="1"/>
      <c r="LAG77" s="1"/>
      <c r="LAH77" s="1"/>
      <c r="LAI77" s="1"/>
      <c r="LAJ77" s="1"/>
      <c r="LAK77" s="1"/>
      <c r="LAL77" s="1"/>
      <c r="LAM77" s="1"/>
      <c r="LAN77" s="1"/>
      <c r="LAO77" s="1"/>
      <c r="LAP77" s="1"/>
      <c r="LAQ77" s="1"/>
      <c r="LAR77" s="1"/>
      <c r="LAS77" s="1"/>
      <c r="LAT77" s="1"/>
      <c r="LAU77" s="1"/>
      <c r="LAV77" s="1"/>
      <c r="LAW77" s="1"/>
      <c r="LAX77" s="1"/>
      <c r="LAY77" s="1"/>
      <c r="LAZ77" s="1"/>
      <c r="LBA77" s="1"/>
      <c r="LBB77" s="1"/>
      <c r="LBC77" s="1"/>
      <c r="LBD77" s="1"/>
      <c r="LBE77" s="1"/>
      <c r="LBF77" s="1"/>
      <c r="LBG77" s="1"/>
      <c r="LBH77" s="1"/>
      <c r="LBI77" s="1"/>
      <c r="LBJ77" s="1"/>
      <c r="LBK77" s="1"/>
      <c r="LBL77" s="1"/>
      <c r="LBM77" s="1"/>
      <c r="LBN77" s="1"/>
      <c r="LBO77" s="1"/>
      <c r="LBP77" s="1"/>
      <c r="LBQ77" s="1"/>
      <c r="LBR77" s="1"/>
      <c r="LBS77" s="1"/>
      <c r="LBT77" s="1"/>
      <c r="LBU77" s="1"/>
      <c r="LBV77" s="1"/>
      <c r="LBW77" s="1"/>
      <c r="LBX77" s="1"/>
      <c r="LBY77" s="1"/>
      <c r="LBZ77" s="1"/>
      <c r="LCA77" s="1"/>
      <c r="LCB77" s="1"/>
      <c r="LCC77" s="1"/>
      <c r="LCD77" s="1"/>
      <c r="LCE77" s="1"/>
      <c r="LCF77" s="1"/>
      <c r="LCG77" s="1"/>
      <c r="LCH77" s="1"/>
      <c r="LCI77" s="1"/>
      <c r="LCJ77" s="1"/>
      <c r="LCK77" s="1"/>
      <c r="LCL77" s="1"/>
      <c r="LCM77" s="1"/>
      <c r="LCN77" s="1"/>
      <c r="LCO77" s="1"/>
      <c r="LCP77" s="1"/>
      <c r="LCQ77" s="1"/>
      <c r="LCR77" s="1"/>
      <c r="LCS77" s="1"/>
      <c r="LCT77" s="1"/>
      <c r="LCU77" s="1"/>
      <c r="LCV77" s="1"/>
      <c r="LCW77" s="1"/>
      <c r="LCX77" s="1"/>
      <c r="LCY77" s="1"/>
      <c r="LCZ77" s="1"/>
      <c r="LDA77" s="1"/>
      <c r="LDB77" s="1"/>
      <c r="LDC77" s="1"/>
      <c r="LDD77" s="1"/>
      <c r="LDE77" s="1"/>
      <c r="LDF77" s="1"/>
      <c r="LDG77" s="1"/>
      <c r="LDH77" s="1"/>
      <c r="LDI77" s="1"/>
      <c r="LDJ77" s="1"/>
      <c r="LDK77" s="1"/>
      <c r="LDL77" s="1"/>
      <c r="LDM77" s="1"/>
      <c r="LDN77" s="1"/>
      <c r="LDO77" s="1"/>
      <c r="LDP77" s="1"/>
      <c r="LDQ77" s="1"/>
      <c r="LDR77" s="1"/>
      <c r="LDS77" s="1"/>
      <c r="LDT77" s="1"/>
      <c r="LDU77" s="1"/>
      <c r="LDV77" s="1"/>
      <c r="LDW77" s="1"/>
      <c r="LDX77" s="1"/>
      <c r="LDY77" s="1"/>
      <c r="LDZ77" s="1"/>
      <c r="LEA77" s="1"/>
      <c r="LEB77" s="1"/>
      <c r="LEC77" s="1"/>
      <c r="LED77" s="1"/>
      <c r="LEE77" s="1"/>
      <c r="LEF77" s="1"/>
      <c r="LEG77" s="1"/>
      <c r="LEH77" s="1"/>
      <c r="LEI77" s="1"/>
      <c r="LEJ77" s="1"/>
      <c r="LEK77" s="1"/>
      <c r="LEL77" s="1"/>
      <c r="LEM77" s="1"/>
      <c r="LEN77" s="1"/>
      <c r="LEO77" s="1"/>
      <c r="LEP77" s="1"/>
      <c r="LEQ77" s="1"/>
      <c r="LER77" s="1"/>
      <c r="LES77" s="1"/>
      <c r="LET77" s="1"/>
      <c r="LEU77" s="1"/>
      <c r="LEV77" s="1"/>
      <c r="LEW77" s="1"/>
      <c r="LEX77" s="1"/>
      <c r="LEY77" s="1"/>
      <c r="LEZ77" s="1"/>
      <c r="LFA77" s="1"/>
      <c r="LFB77" s="1"/>
      <c r="LFC77" s="1"/>
      <c r="LFD77" s="1"/>
      <c r="LFE77" s="1"/>
      <c r="LFF77" s="1"/>
      <c r="LFG77" s="1"/>
      <c r="LFH77" s="1"/>
      <c r="LFI77" s="1"/>
      <c r="LFJ77" s="1"/>
      <c r="LFK77" s="1"/>
      <c r="LFL77" s="1"/>
      <c r="LFM77" s="1"/>
      <c r="LFN77" s="1"/>
      <c r="LFO77" s="1"/>
      <c r="LFP77" s="1"/>
      <c r="LFQ77" s="1"/>
      <c r="LFR77" s="1"/>
      <c r="LFS77" s="1"/>
      <c r="LFT77" s="1"/>
      <c r="LFU77" s="1"/>
      <c r="LFV77" s="1"/>
      <c r="LFW77" s="1"/>
      <c r="LFX77" s="1"/>
      <c r="LFY77" s="1"/>
      <c r="LFZ77" s="1"/>
      <c r="LGA77" s="1"/>
      <c r="LGB77" s="1"/>
      <c r="LGC77" s="1"/>
      <c r="LGD77" s="1"/>
      <c r="LGE77" s="1"/>
      <c r="LGF77" s="1"/>
      <c r="LGG77" s="1"/>
      <c r="LGH77" s="1"/>
      <c r="LGI77" s="1"/>
      <c r="LGJ77" s="1"/>
      <c r="LGK77" s="1"/>
      <c r="LGL77" s="1"/>
      <c r="LGM77" s="1"/>
      <c r="LGN77" s="1"/>
      <c r="LGO77" s="1"/>
      <c r="LGP77" s="1"/>
      <c r="LGQ77" s="1"/>
      <c r="LGR77" s="1"/>
      <c r="LGS77" s="1"/>
      <c r="LGT77" s="1"/>
      <c r="LGU77" s="1"/>
      <c r="LGV77" s="1"/>
      <c r="LGW77" s="1"/>
      <c r="LGX77" s="1"/>
      <c r="LGY77" s="1"/>
      <c r="LGZ77" s="1"/>
      <c r="LHA77" s="1"/>
      <c r="LHB77" s="1"/>
      <c r="LHC77" s="1"/>
      <c r="LHD77" s="1"/>
      <c r="LHE77" s="1"/>
      <c r="LHF77" s="1"/>
      <c r="LHG77" s="1"/>
      <c r="LHH77" s="1"/>
      <c r="LHI77" s="1"/>
      <c r="LHJ77" s="1"/>
      <c r="LHK77" s="1"/>
      <c r="LHL77" s="1"/>
      <c r="LHM77" s="1"/>
      <c r="LHN77" s="1"/>
      <c r="LHO77" s="1"/>
      <c r="LHP77" s="1"/>
      <c r="LHQ77" s="1"/>
      <c r="LHR77" s="1"/>
      <c r="LHS77" s="1"/>
      <c r="LHT77" s="1"/>
      <c r="LHU77" s="1"/>
      <c r="LHV77" s="1"/>
      <c r="LHW77" s="1"/>
      <c r="LHX77" s="1"/>
      <c r="LHY77" s="1"/>
      <c r="LHZ77" s="1"/>
      <c r="LIA77" s="1"/>
      <c r="LIB77" s="1"/>
      <c r="LIC77" s="1"/>
      <c r="LID77" s="1"/>
      <c r="LIE77" s="1"/>
      <c r="LIF77" s="1"/>
      <c r="LIG77" s="1"/>
      <c r="LIH77" s="1"/>
      <c r="LII77" s="1"/>
      <c r="LIJ77" s="1"/>
      <c r="LIK77" s="1"/>
      <c r="LIL77" s="1"/>
      <c r="LIM77" s="1"/>
      <c r="LIN77" s="1"/>
      <c r="LIO77" s="1"/>
      <c r="LIP77" s="1"/>
      <c r="LIQ77" s="1"/>
      <c r="LIR77" s="1"/>
      <c r="LIS77" s="1"/>
      <c r="LIT77" s="1"/>
      <c r="LIU77" s="1"/>
      <c r="LIV77" s="1"/>
      <c r="LIW77" s="1"/>
      <c r="LIX77" s="1"/>
      <c r="LIY77" s="1"/>
      <c r="LIZ77" s="1"/>
      <c r="LJA77" s="1"/>
      <c r="LJB77" s="1"/>
      <c r="LJC77" s="1"/>
      <c r="LJD77" s="1"/>
      <c r="LJE77" s="1"/>
      <c r="LJF77" s="1"/>
      <c r="LJG77" s="1"/>
      <c r="LJH77" s="1"/>
      <c r="LJI77" s="1"/>
      <c r="LJJ77" s="1"/>
      <c r="LJK77" s="1"/>
      <c r="LJL77" s="1"/>
      <c r="LJM77" s="1"/>
      <c r="LJN77" s="1"/>
      <c r="LJO77" s="1"/>
      <c r="LJP77" s="1"/>
      <c r="LJQ77" s="1"/>
      <c r="LJR77" s="1"/>
      <c r="LJS77" s="1"/>
      <c r="LJT77" s="1"/>
      <c r="LJU77" s="1"/>
      <c r="LJV77" s="1"/>
      <c r="LJW77" s="1"/>
      <c r="LJX77" s="1"/>
      <c r="LJY77" s="1"/>
      <c r="LJZ77" s="1"/>
      <c r="LKA77" s="1"/>
      <c r="LKB77" s="1"/>
      <c r="LKC77" s="1"/>
      <c r="LKD77" s="1"/>
      <c r="LKE77" s="1"/>
      <c r="LKF77" s="1"/>
      <c r="LKG77" s="1"/>
      <c r="LKH77" s="1"/>
      <c r="LKI77" s="1"/>
      <c r="LKJ77" s="1"/>
      <c r="LKK77" s="1"/>
      <c r="LKL77" s="1"/>
      <c r="LKM77" s="1"/>
      <c r="LKN77" s="1"/>
      <c r="LKO77" s="1"/>
      <c r="LKP77" s="1"/>
      <c r="LKQ77" s="1"/>
      <c r="LKR77" s="1"/>
      <c r="LKS77" s="1"/>
      <c r="LKT77" s="1"/>
      <c r="LKU77" s="1"/>
      <c r="LKV77" s="1"/>
      <c r="LKW77" s="1"/>
      <c r="LKX77" s="1"/>
      <c r="LKY77" s="1"/>
      <c r="LKZ77" s="1"/>
      <c r="LLA77" s="1"/>
      <c r="LLB77" s="1"/>
      <c r="LLC77" s="1"/>
      <c r="LLD77" s="1"/>
      <c r="LLE77" s="1"/>
      <c r="LLF77" s="1"/>
      <c r="LLG77" s="1"/>
      <c r="LLH77" s="1"/>
      <c r="LLI77" s="1"/>
      <c r="LLJ77" s="1"/>
      <c r="LLK77" s="1"/>
      <c r="LLL77" s="1"/>
      <c r="LLM77" s="1"/>
      <c r="LLN77" s="1"/>
      <c r="LLO77" s="1"/>
      <c r="LLP77" s="1"/>
      <c r="LLQ77" s="1"/>
      <c r="LLR77" s="1"/>
      <c r="LLS77" s="1"/>
      <c r="LLT77" s="1"/>
      <c r="LLU77" s="1"/>
      <c r="LLV77" s="1"/>
      <c r="LLW77" s="1"/>
      <c r="LLX77" s="1"/>
      <c r="LLY77" s="1"/>
      <c r="LLZ77" s="1"/>
      <c r="LMA77" s="1"/>
      <c r="LMB77" s="1"/>
      <c r="LMC77" s="1"/>
      <c r="LMD77" s="1"/>
      <c r="LME77" s="1"/>
      <c r="LMF77" s="1"/>
      <c r="LMG77" s="1"/>
      <c r="LMH77" s="1"/>
      <c r="LMI77" s="1"/>
      <c r="LMJ77" s="1"/>
      <c r="LMK77" s="1"/>
      <c r="LML77" s="1"/>
      <c r="LMM77" s="1"/>
      <c r="LMN77" s="1"/>
      <c r="LMO77" s="1"/>
      <c r="LMP77" s="1"/>
      <c r="LMQ77" s="1"/>
      <c r="LMR77" s="1"/>
      <c r="LMS77" s="1"/>
      <c r="LMT77" s="1"/>
      <c r="LMU77" s="1"/>
      <c r="LMV77" s="1"/>
      <c r="LMW77" s="1"/>
      <c r="LMX77" s="1"/>
      <c r="LMY77" s="1"/>
      <c r="LMZ77" s="1"/>
      <c r="LNA77" s="1"/>
      <c r="LNB77" s="1"/>
      <c r="LNC77" s="1"/>
      <c r="LND77" s="1"/>
      <c r="LNE77" s="1"/>
      <c r="LNF77" s="1"/>
      <c r="LNG77" s="1"/>
      <c r="LNH77" s="1"/>
      <c r="LNI77" s="1"/>
      <c r="LNJ77" s="1"/>
      <c r="LNK77" s="1"/>
      <c r="LNL77" s="1"/>
      <c r="LNM77" s="1"/>
      <c r="LNN77" s="1"/>
      <c r="LNO77" s="1"/>
      <c r="LNP77" s="1"/>
      <c r="LNQ77" s="1"/>
      <c r="LNR77" s="1"/>
      <c r="LNS77" s="1"/>
      <c r="LNT77" s="1"/>
      <c r="LNU77" s="1"/>
      <c r="LNV77" s="1"/>
      <c r="LNW77" s="1"/>
      <c r="LNX77" s="1"/>
      <c r="LNY77" s="1"/>
      <c r="LNZ77" s="1"/>
      <c r="LOA77" s="1"/>
      <c r="LOB77" s="1"/>
      <c r="LOC77" s="1"/>
      <c r="LOD77" s="1"/>
      <c r="LOE77" s="1"/>
      <c r="LOF77" s="1"/>
      <c r="LOG77" s="1"/>
      <c r="LOH77" s="1"/>
      <c r="LOI77" s="1"/>
      <c r="LOJ77" s="1"/>
      <c r="LOK77" s="1"/>
      <c r="LOL77" s="1"/>
      <c r="LOM77" s="1"/>
      <c r="LON77" s="1"/>
      <c r="LOO77" s="1"/>
      <c r="LOP77" s="1"/>
      <c r="LOQ77" s="1"/>
      <c r="LOR77" s="1"/>
      <c r="LOS77" s="1"/>
      <c r="LOT77" s="1"/>
      <c r="LOU77" s="1"/>
      <c r="LOV77" s="1"/>
      <c r="LOW77" s="1"/>
      <c r="LOX77" s="1"/>
      <c r="LOY77" s="1"/>
      <c r="LOZ77" s="1"/>
      <c r="LPA77" s="1"/>
      <c r="LPB77" s="1"/>
      <c r="LPC77" s="1"/>
      <c r="LPD77" s="1"/>
      <c r="LPE77" s="1"/>
      <c r="LPF77" s="1"/>
      <c r="LPG77" s="1"/>
      <c r="LPH77" s="1"/>
      <c r="LPI77" s="1"/>
      <c r="LPJ77" s="1"/>
      <c r="LPK77" s="1"/>
      <c r="LPL77" s="1"/>
      <c r="LPM77" s="1"/>
      <c r="LPN77" s="1"/>
      <c r="LPO77" s="1"/>
      <c r="LPP77" s="1"/>
      <c r="LPQ77" s="1"/>
      <c r="LPR77" s="1"/>
      <c r="LPS77" s="1"/>
      <c r="LPT77" s="1"/>
      <c r="LPU77" s="1"/>
      <c r="LPV77" s="1"/>
      <c r="LPW77" s="1"/>
      <c r="LPX77" s="1"/>
      <c r="LPY77" s="1"/>
      <c r="LPZ77" s="1"/>
      <c r="LQA77" s="1"/>
      <c r="LQB77" s="1"/>
      <c r="LQC77" s="1"/>
      <c r="LQD77" s="1"/>
      <c r="LQE77" s="1"/>
      <c r="LQF77" s="1"/>
      <c r="LQG77" s="1"/>
      <c r="LQH77" s="1"/>
      <c r="LQI77" s="1"/>
      <c r="LQJ77" s="1"/>
      <c r="LQK77" s="1"/>
      <c r="LQL77" s="1"/>
      <c r="LQM77" s="1"/>
      <c r="LQN77" s="1"/>
      <c r="LQO77" s="1"/>
      <c r="LQP77" s="1"/>
      <c r="LQQ77" s="1"/>
      <c r="LQR77" s="1"/>
      <c r="LQS77" s="1"/>
      <c r="LQT77" s="1"/>
      <c r="LQU77" s="1"/>
      <c r="LQV77" s="1"/>
      <c r="LQW77" s="1"/>
      <c r="LQX77" s="1"/>
      <c r="LQY77" s="1"/>
      <c r="LQZ77" s="1"/>
      <c r="LRA77" s="1"/>
      <c r="LRB77" s="1"/>
      <c r="LRC77" s="1"/>
      <c r="LRD77" s="1"/>
      <c r="LRE77" s="1"/>
      <c r="LRF77" s="1"/>
      <c r="LRG77" s="1"/>
      <c r="LRH77" s="1"/>
      <c r="LRI77" s="1"/>
      <c r="LRJ77" s="1"/>
      <c r="LRK77" s="1"/>
      <c r="LRL77" s="1"/>
      <c r="LRM77" s="1"/>
      <c r="LRN77" s="1"/>
      <c r="LRO77" s="1"/>
      <c r="LRP77" s="1"/>
      <c r="LRQ77" s="1"/>
      <c r="LRR77" s="1"/>
      <c r="LRS77" s="1"/>
      <c r="LRT77" s="1"/>
      <c r="LRU77" s="1"/>
      <c r="LRV77" s="1"/>
      <c r="LRW77" s="1"/>
      <c r="LRX77" s="1"/>
      <c r="LRY77" s="1"/>
      <c r="LRZ77" s="1"/>
      <c r="LSA77" s="1"/>
      <c r="LSB77" s="1"/>
      <c r="LSC77" s="1"/>
      <c r="LSD77" s="1"/>
      <c r="LSE77" s="1"/>
      <c r="LSF77" s="1"/>
      <c r="LSG77" s="1"/>
      <c r="LSH77" s="1"/>
      <c r="LSI77" s="1"/>
      <c r="LSJ77" s="1"/>
      <c r="LSK77" s="1"/>
      <c r="LSL77" s="1"/>
      <c r="LSM77" s="1"/>
      <c r="LSN77" s="1"/>
      <c r="LSO77" s="1"/>
      <c r="LSP77" s="1"/>
      <c r="LSQ77" s="1"/>
      <c r="LSR77" s="1"/>
      <c r="LSS77" s="1"/>
      <c r="LST77" s="1"/>
      <c r="LSU77" s="1"/>
      <c r="LSV77" s="1"/>
      <c r="LSW77" s="1"/>
      <c r="LSX77" s="1"/>
      <c r="LSY77" s="1"/>
      <c r="LSZ77" s="1"/>
      <c r="LTA77" s="1"/>
      <c r="LTB77" s="1"/>
      <c r="LTC77" s="1"/>
      <c r="LTD77" s="1"/>
      <c r="LTE77" s="1"/>
      <c r="LTF77" s="1"/>
      <c r="LTG77" s="1"/>
      <c r="LTH77" s="1"/>
      <c r="LTI77" s="1"/>
      <c r="LTJ77" s="1"/>
      <c r="LTK77" s="1"/>
      <c r="LTL77" s="1"/>
      <c r="LTM77" s="1"/>
      <c r="LTN77" s="1"/>
      <c r="LTO77" s="1"/>
      <c r="LTP77" s="1"/>
      <c r="LTQ77" s="1"/>
      <c r="LTR77" s="1"/>
      <c r="LTS77" s="1"/>
      <c r="LTT77" s="1"/>
      <c r="LTU77" s="1"/>
      <c r="LTV77" s="1"/>
      <c r="LTW77" s="1"/>
      <c r="LTX77" s="1"/>
      <c r="LTY77" s="1"/>
      <c r="LTZ77" s="1"/>
      <c r="LUA77" s="1"/>
      <c r="LUB77" s="1"/>
      <c r="LUC77" s="1"/>
      <c r="LUD77" s="1"/>
      <c r="LUE77" s="1"/>
      <c r="LUF77" s="1"/>
      <c r="LUG77" s="1"/>
      <c r="LUH77" s="1"/>
      <c r="LUI77" s="1"/>
      <c r="LUJ77" s="1"/>
      <c r="LUK77" s="1"/>
      <c r="LUL77" s="1"/>
      <c r="LUM77" s="1"/>
      <c r="LUN77" s="1"/>
      <c r="LUO77" s="1"/>
      <c r="LUP77" s="1"/>
      <c r="LUQ77" s="1"/>
      <c r="LUR77" s="1"/>
      <c r="LUS77" s="1"/>
      <c r="LUT77" s="1"/>
      <c r="LUU77" s="1"/>
      <c r="LUV77" s="1"/>
      <c r="LUW77" s="1"/>
      <c r="LUX77" s="1"/>
      <c r="LUY77" s="1"/>
      <c r="LUZ77" s="1"/>
      <c r="LVA77" s="1"/>
      <c r="LVB77" s="1"/>
      <c r="LVC77" s="1"/>
      <c r="LVD77" s="1"/>
      <c r="LVE77" s="1"/>
      <c r="LVF77" s="1"/>
      <c r="LVG77" s="1"/>
      <c r="LVH77" s="1"/>
      <c r="LVI77" s="1"/>
      <c r="LVJ77" s="1"/>
      <c r="LVK77" s="1"/>
      <c r="LVL77" s="1"/>
      <c r="LVM77" s="1"/>
      <c r="LVN77" s="1"/>
      <c r="LVO77" s="1"/>
      <c r="LVP77" s="1"/>
      <c r="LVQ77" s="1"/>
      <c r="LVR77" s="1"/>
      <c r="LVS77" s="1"/>
      <c r="LVT77" s="1"/>
      <c r="LVU77" s="1"/>
      <c r="LVV77" s="1"/>
      <c r="LVW77" s="1"/>
      <c r="LVX77" s="1"/>
      <c r="LVY77" s="1"/>
      <c r="LVZ77" s="1"/>
      <c r="LWA77" s="1"/>
      <c r="LWB77" s="1"/>
      <c r="LWC77" s="1"/>
      <c r="LWD77" s="1"/>
      <c r="LWE77" s="1"/>
      <c r="LWF77" s="1"/>
      <c r="LWG77" s="1"/>
      <c r="LWH77" s="1"/>
      <c r="LWI77" s="1"/>
      <c r="LWJ77" s="1"/>
      <c r="LWK77" s="1"/>
      <c r="LWL77" s="1"/>
      <c r="LWM77" s="1"/>
      <c r="LWN77" s="1"/>
      <c r="LWO77" s="1"/>
      <c r="LWP77" s="1"/>
      <c r="LWQ77" s="1"/>
      <c r="LWR77" s="1"/>
      <c r="LWS77" s="1"/>
      <c r="LWT77" s="1"/>
      <c r="LWU77" s="1"/>
      <c r="LWV77" s="1"/>
      <c r="LWW77" s="1"/>
      <c r="LWX77" s="1"/>
      <c r="LWY77" s="1"/>
      <c r="LWZ77" s="1"/>
      <c r="LXA77" s="1"/>
      <c r="LXB77" s="1"/>
      <c r="LXC77" s="1"/>
      <c r="LXD77" s="1"/>
      <c r="LXE77" s="1"/>
      <c r="LXF77" s="1"/>
      <c r="LXG77" s="1"/>
      <c r="LXH77" s="1"/>
      <c r="LXI77" s="1"/>
      <c r="LXJ77" s="1"/>
      <c r="LXK77" s="1"/>
      <c r="LXL77" s="1"/>
      <c r="LXM77" s="1"/>
      <c r="LXN77" s="1"/>
      <c r="LXO77" s="1"/>
      <c r="LXP77" s="1"/>
      <c r="LXQ77" s="1"/>
      <c r="LXR77" s="1"/>
      <c r="LXS77" s="1"/>
      <c r="LXT77" s="1"/>
      <c r="LXU77" s="1"/>
      <c r="LXV77" s="1"/>
      <c r="LXW77" s="1"/>
      <c r="LXX77" s="1"/>
      <c r="LXY77" s="1"/>
      <c r="LXZ77" s="1"/>
      <c r="LYA77" s="1"/>
      <c r="LYB77" s="1"/>
      <c r="LYC77" s="1"/>
      <c r="LYD77" s="1"/>
      <c r="LYE77" s="1"/>
      <c r="LYF77" s="1"/>
      <c r="LYG77" s="1"/>
      <c r="LYH77" s="1"/>
      <c r="LYI77" s="1"/>
      <c r="LYJ77" s="1"/>
      <c r="LYK77" s="1"/>
      <c r="LYL77" s="1"/>
      <c r="LYM77" s="1"/>
      <c r="LYN77" s="1"/>
      <c r="LYO77" s="1"/>
      <c r="LYP77" s="1"/>
      <c r="LYQ77" s="1"/>
      <c r="LYR77" s="1"/>
      <c r="LYS77" s="1"/>
      <c r="LYT77" s="1"/>
      <c r="LYU77" s="1"/>
      <c r="LYV77" s="1"/>
      <c r="LYW77" s="1"/>
      <c r="LYX77" s="1"/>
      <c r="LYY77" s="1"/>
      <c r="LYZ77" s="1"/>
      <c r="LZA77" s="1"/>
      <c r="LZB77" s="1"/>
      <c r="LZC77" s="1"/>
      <c r="LZD77" s="1"/>
      <c r="LZE77" s="1"/>
      <c r="LZF77" s="1"/>
      <c r="LZG77" s="1"/>
      <c r="LZH77" s="1"/>
      <c r="LZI77" s="1"/>
      <c r="LZJ77" s="1"/>
      <c r="LZK77" s="1"/>
      <c r="LZL77" s="1"/>
      <c r="LZM77" s="1"/>
      <c r="LZN77" s="1"/>
      <c r="LZO77" s="1"/>
      <c r="LZP77" s="1"/>
      <c r="LZQ77" s="1"/>
      <c r="LZR77" s="1"/>
      <c r="LZS77" s="1"/>
      <c r="LZT77" s="1"/>
      <c r="LZU77" s="1"/>
      <c r="LZV77" s="1"/>
      <c r="LZW77" s="1"/>
      <c r="LZX77" s="1"/>
      <c r="LZY77" s="1"/>
      <c r="LZZ77" s="1"/>
      <c r="MAA77" s="1"/>
      <c r="MAB77" s="1"/>
      <c r="MAC77" s="1"/>
      <c r="MAD77" s="1"/>
      <c r="MAE77" s="1"/>
      <c r="MAF77" s="1"/>
      <c r="MAG77" s="1"/>
      <c r="MAH77" s="1"/>
      <c r="MAI77" s="1"/>
      <c r="MAJ77" s="1"/>
      <c r="MAK77" s="1"/>
      <c r="MAL77" s="1"/>
      <c r="MAM77" s="1"/>
      <c r="MAN77" s="1"/>
      <c r="MAO77" s="1"/>
      <c r="MAP77" s="1"/>
      <c r="MAQ77" s="1"/>
      <c r="MAR77" s="1"/>
      <c r="MAS77" s="1"/>
      <c r="MAT77" s="1"/>
      <c r="MAU77" s="1"/>
      <c r="MAV77" s="1"/>
      <c r="MAW77" s="1"/>
      <c r="MAX77" s="1"/>
      <c r="MAY77" s="1"/>
      <c r="MAZ77" s="1"/>
      <c r="MBA77" s="1"/>
      <c r="MBB77" s="1"/>
      <c r="MBC77" s="1"/>
      <c r="MBD77" s="1"/>
      <c r="MBE77" s="1"/>
      <c r="MBF77" s="1"/>
      <c r="MBG77" s="1"/>
      <c r="MBH77" s="1"/>
      <c r="MBI77" s="1"/>
      <c r="MBJ77" s="1"/>
      <c r="MBK77" s="1"/>
      <c r="MBL77" s="1"/>
      <c r="MBM77" s="1"/>
      <c r="MBN77" s="1"/>
      <c r="MBO77" s="1"/>
      <c r="MBP77" s="1"/>
      <c r="MBQ77" s="1"/>
      <c r="MBR77" s="1"/>
      <c r="MBS77" s="1"/>
      <c r="MBT77" s="1"/>
      <c r="MBU77" s="1"/>
      <c r="MBV77" s="1"/>
      <c r="MBW77" s="1"/>
      <c r="MBX77" s="1"/>
      <c r="MBY77" s="1"/>
      <c r="MBZ77" s="1"/>
      <c r="MCA77" s="1"/>
      <c r="MCB77" s="1"/>
      <c r="MCC77" s="1"/>
      <c r="MCD77" s="1"/>
      <c r="MCE77" s="1"/>
      <c r="MCF77" s="1"/>
      <c r="MCG77" s="1"/>
      <c r="MCH77" s="1"/>
      <c r="MCI77" s="1"/>
      <c r="MCJ77" s="1"/>
      <c r="MCK77" s="1"/>
      <c r="MCL77" s="1"/>
      <c r="MCM77" s="1"/>
      <c r="MCN77" s="1"/>
      <c r="MCO77" s="1"/>
      <c r="MCP77" s="1"/>
      <c r="MCQ77" s="1"/>
      <c r="MCR77" s="1"/>
      <c r="MCS77" s="1"/>
      <c r="MCT77" s="1"/>
      <c r="MCU77" s="1"/>
      <c r="MCV77" s="1"/>
      <c r="MCW77" s="1"/>
      <c r="MCX77" s="1"/>
      <c r="MCY77" s="1"/>
      <c r="MCZ77" s="1"/>
      <c r="MDA77" s="1"/>
      <c r="MDB77" s="1"/>
      <c r="MDC77" s="1"/>
      <c r="MDD77" s="1"/>
      <c r="MDE77" s="1"/>
      <c r="MDF77" s="1"/>
      <c r="MDG77" s="1"/>
      <c r="MDH77" s="1"/>
      <c r="MDI77" s="1"/>
      <c r="MDJ77" s="1"/>
      <c r="MDK77" s="1"/>
      <c r="MDL77" s="1"/>
      <c r="MDM77" s="1"/>
      <c r="MDN77" s="1"/>
      <c r="MDO77" s="1"/>
      <c r="MDP77" s="1"/>
      <c r="MDQ77" s="1"/>
      <c r="MDR77" s="1"/>
      <c r="MDS77" s="1"/>
      <c r="MDT77" s="1"/>
      <c r="MDU77" s="1"/>
      <c r="MDV77" s="1"/>
      <c r="MDW77" s="1"/>
      <c r="MDX77" s="1"/>
      <c r="MDY77" s="1"/>
      <c r="MDZ77" s="1"/>
      <c r="MEA77" s="1"/>
      <c r="MEB77" s="1"/>
      <c r="MEC77" s="1"/>
      <c r="MED77" s="1"/>
      <c r="MEE77" s="1"/>
      <c r="MEF77" s="1"/>
      <c r="MEG77" s="1"/>
      <c r="MEH77" s="1"/>
      <c r="MEI77" s="1"/>
      <c r="MEJ77" s="1"/>
      <c r="MEK77" s="1"/>
      <c r="MEL77" s="1"/>
      <c r="MEM77" s="1"/>
      <c r="MEN77" s="1"/>
      <c r="MEO77" s="1"/>
      <c r="MEP77" s="1"/>
      <c r="MEQ77" s="1"/>
      <c r="MER77" s="1"/>
      <c r="MES77" s="1"/>
      <c r="MET77" s="1"/>
      <c r="MEU77" s="1"/>
      <c r="MEV77" s="1"/>
      <c r="MEW77" s="1"/>
      <c r="MEX77" s="1"/>
      <c r="MEY77" s="1"/>
      <c r="MEZ77" s="1"/>
      <c r="MFA77" s="1"/>
      <c r="MFB77" s="1"/>
      <c r="MFC77" s="1"/>
      <c r="MFD77" s="1"/>
      <c r="MFE77" s="1"/>
      <c r="MFF77" s="1"/>
      <c r="MFG77" s="1"/>
      <c r="MFH77" s="1"/>
      <c r="MFI77" s="1"/>
      <c r="MFJ77" s="1"/>
      <c r="MFK77" s="1"/>
      <c r="MFL77" s="1"/>
      <c r="MFM77" s="1"/>
      <c r="MFN77" s="1"/>
      <c r="MFO77" s="1"/>
      <c r="MFP77" s="1"/>
      <c r="MFQ77" s="1"/>
      <c r="MFR77" s="1"/>
      <c r="MFS77" s="1"/>
      <c r="MFT77" s="1"/>
      <c r="MFU77" s="1"/>
      <c r="MFV77" s="1"/>
      <c r="MFW77" s="1"/>
      <c r="MFX77" s="1"/>
      <c r="MFY77" s="1"/>
      <c r="MFZ77" s="1"/>
      <c r="MGA77" s="1"/>
      <c r="MGB77" s="1"/>
      <c r="MGC77" s="1"/>
      <c r="MGD77" s="1"/>
      <c r="MGE77" s="1"/>
      <c r="MGF77" s="1"/>
      <c r="MGG77" s="1"/>
      <c r="MGH77" s="1"/>
      <c r="MGI77" s="1"/>
      <c r="MGJ77" s="1"/>
      <c r="MGK77" s="1"/>
      <c r="MGL77" s="1"/>
      <c r="MGM77" s="1"/>
      <c r="MGN77" s="1"/>
      <c r="MGO77" s="1"/>
      <c r="MGP77" s="1"/>
      <c r="MGQ77" s="1"/>
      <c r="MGR77" s="1"/>
      <c r="MGS77" s="1"/>
      <c r="MGT77" s="1"/>
      <c r="MGU77" s="1"/>
      <c r="MGV77" s="1"/>
      <c r="MGW77" s="1"/>
      <c r="MGX77" s="1"/>
      <c r="MGY77" s="1"/>
      <c r="MGZ77" s="1"/>
      <c r="MHA77" s="1"/>
      <c r="MHB77" s="1"/>
      <c r="MHC77" s="1"/>
      <c r="MHD77" s="1"/>
      <c r="MHE77" s="1"/>
      <c r="MHF77" s="1"/>
      <c r="MHG77" s="1"/>
      <c r="MHH77" s="1"/>
      <c r="MHI77" s="1"/>
      <c r="MHJ77" s="1"/>
      <c r="MHK77" s="1"/>
      <c r="MHL77" s="1"/>
      <c r="MHM77" s="1"/>
      <c r="MHN77" s="1"/>
      <c r="MHO77" s="1"/>
      <c r="MHP77" s="1"/>
      <c r="MHQ77" s="1"/>
      <c r="MHR77" s="1"/>
      <c r="MHS77" s="1"/>
      <c r="MHT77" s="1"/>
      <c r="MHU77" s="1"/>
      <c r="MHV77" s="1"/>
      <c r="MHW77" s="1"/>
      <c r="MHX77" s="1"/>
      <c r="MHY77" s="1"/>
      <c r="MHZ77" s="1"/>
      <c r="MIA77" s="1"/>
      <c r="MIB77" s="1"/>
      <c r="MIC77" s="1"/>
      <c r="MID77" s="1"/>
      <c r="MIE77" s="1"/>
      <c r="MIF77" s="1"/>
      <c r="MIG77" s="1"/>
      <c r="MIH77" s="1"/>
      <c r="MII77" s="1"/>
      <c r="MIJ77" s="1"/>
      <c r="MIK77" s="1"/>
      <c r="MIL77" s="1"/>
      <c r="MIM77" s="1"/>
      <c r="MIN77" s="1"/>
      <c r="MIO77" s="1"/>
      <c r="MIP77" s="1"/>
      <c r="MIQ77" s="1"/>
      <c r="MIR77" s="1"/>
      <c r="MIS77" s="1"/>
      <c r="MIT77" s="1"/>
      <c r="MIU77" s="1"/>
      <c r="MIV77" s="1"/>
      <c r="MIW77" s="1"/>
      <c r="MIX77" s="1"/>
      <c r="MIY77" s="1"/>
      <c r="MIZ77" s="1"/>
      <c r="MJA77" s="1"/>
      <c r="MJB77" s="1"/>
      <c r="MJC77" s="1"/>
      <c r="MJD77" s="1"/>
      <c r="MJE77" s="1"/>
      <c r="MJF77" s="1"/>
      <c r="MJG77" s="1"/>
      <c r="MJH77" s="1"/>
      <c r="MJI77" s="1"/>
      <c r="MJJ77" s="1"/>
      <c r="MJK77" s="1"/>
      <c r="MJL77" s="1"/>
      <c r="MJM77" s="1"/>
      <c r="MJN77" s="1"/>
      <c r="MJO77" s="1"/>
      <c r="MJP77" s="1"/>
      <c r="MJQ77" s="1"/>
      <c r="MJR77" s="1"/>
      <c r="MJS77" s="1"/>
      <c r="MJT77" s="1"/>
      <c r="MJU77" s="1"/>
      <c r="MJV77" s="1"/>
      <c r="MJW77" s="1"/>
      <c r="MJX77" s="1"/>
      <c r="MJY77" s="1"/>
      <c r="MJZ77" s="1"/>
      <c r="MKA77" s="1"/>
      <c r="MKB77" s="1"/>
      <c r="MKC77" s="1"/>
      <c r="MKD77" s="1"/>
      <c r="MKE77" s="1"/>
      <c r="MKF77" s="1"/>
      <c r="MKG77" s="1"/>
      <c r="MKH77" s="1"/>
      <c r="MKI77" s="1"/>
      <c r="MKJ77" s="1"/>
      <c r="MKK77" s="1"/>
      <c r="MKL77" s="1"/>
      <c r="MKM77" s="1"/>
      <c r="MKN77" s="1"/>
      <c r="MKO77" s="1"/>
      <c r="MKP77" s="1"/>
      <c r="MKQ77" s="1"/>
      <c r="MKR77" s="1"/>
      <c r="MKS77" s="1"/>
      <c r="MKT77" s="1"/>
      <c r="MKU77" s="1"/>
      <c r="MKV77" s="1"/>
      <c r="MKW77" s="1"/>
      <c r="MKX77" s="1"/>
      <c r="MKY77" s="1"/>
      <c r="MKZ77" s="1"/>
      <c r="MLA77" s="1"/>
      <c r="MLB77" s="1"/>
      <c r="MLC77" s="1"/>
      <c r="MLD77" s="1"/>
      <c r="MLE77" s="1"/>
      <c r="MLF77" s="1"/>
      <c r="MLG77" s="1"/>
      <c r="MLH77" s="1"/>
      <c r="MLI77" s="1"/>
      <c r="MLJ77" s="1"/>
      <c r="MLK77" s="1"/>
      <c r="MLL77" s="1"/>
      <c r="MLM77" s="1"/>
      <c r="MLN77" s="1"/>
      <c r="MLO77" s="1"/>
      <c r="MLP77" s="1"/>
      <c r="MLQ77" s="1"/>
      <c r="MLR77" s="1"/>
      <c r="MLS77" s="1"/>
      <c r="MLT77" s="1"/>
      <c r="MLU77" s="1"/>
      <c r="MLV77" s="1"/>
      <c r="MLW77" s="1"/>
      <c r="MLX77" s="1"/>
      <c r="MLY77" s="1"/>
      <c r="MLZ77" s="1"/>
      <c r="MMA77" s="1"/>
      <c r="MMB77" s="1"/>
      <c r="MMC77" s="1"/>
      <c r="MMD77" s="1"/>
      <c r="MME77" s="1"/>
      <c r="MMF77" s="1"/>
      <c r="MMG77" s="1"/>
      <c r="MMH77" s="1"/>
      <c r="MMI77" s="1"/>
      <c r="MMJ77" s="1"/>
      <c r="MMK77" s="1"/>
      <c r="MML77" s="1"/>
      <c r="MMM77" s="1"/>
      <c r="MMN77" s="1"/>
      <c r="MMO77" s="1"/>
      <c r="MMP77" s="1"/>
      <c r="MMQ77" s="1"/>
      <c r="MMR77" s="1"/>
      <c r="MMS77" s="1"/>
      <c r="MMT77" s="1"/>
      <c r="MMU77" s="1"/>
      <c r="MMV77" s="1"/>
      <c r="MMW77" s="1"/>
      <c r="MMX77" s="1"/>
      <c r="MMY77" s="1"/>
      <c r="MMZ77" s="1"/>
      <c r="MNA77" s="1"/>
      <c r="MNB77" s="1"/>
      <c r="MNC77" s="1"/>
      <c r="MND77" s="1"/>
      <c r="MNE77" s="1"/>
      <c r="MNF77" s="1"/>
      <c r="MNG77" s="1"/>
      <c r="MNH77" s="1"/>
      <c r="MNI77" s="1"/>
      <c r="MNJ77" s="1"/>
      <c r="MNK77" s="1"/>
      <c r="MNL77" s="1"/>
      <c r="MNM77" s="1"/>
      <c r="MNN77" s="1"/>
      <c r="MNO77" s="1"/>
      <c r="MNP77" s="1"/>
      <c r="MNQ77" s="1"/>
      <c r="MNR77" s="1"/>
      <c r="MNS77" s="1"/>
      <c r="MNT77" s="1"/>
      <c r="MNU77" s="1"/>
      <c r="MNV77" s="1"/>
      <c r="MNW77" s="1"/>
      <c r="MNX77" s="1"/>
      <c r="MNY77" s="1"/>
      <c r="MNZ77" s="1"/>
      <c r="MOA77" s="1"/>
      <c r="MOB77" s="1"/>
      <c r="MOC77" s="1"/>
      <c r="MOD77" s="1"/>
      <c r="MOE77" s="1"/>
      <c r="MOF77" s="1"/>
      <c r="MOG77" s="1"/>
      <c r="MOH77" s="1"/>
      <c r="MOI77" s="1"/>
      <c r="MOJ77" s="1"/>
      <c r="MOK77" s="1"/>
      <c r="MOL77" s="1"/>
      <c r="MOM77" s="1"/>
      <c r="MON77" s="1"/>
      <c r="MOO77" s="1"/>
      <c r="MOP77" s="1"/>
      <c r="MOQ77" s="1"/>
      <c r="MOR77" s="1"/>
      <c r="MOS77" s="1"/>
      <c r="MOT77" s="1"/>
      <c r="MOU77" s="1"/>
      <c r="MOV77" s="1"/>
      <c r="MOW77" s="1"/>
      <c r="MOX77" s="1"/>
      <c r="MOY77" s="1"/>
      <c r="MOZ77" s="1"/>
      <c r="MPA77" s="1"/>
      <c r="MPB77" s="1"/>
      <c r="MPC77" s="1"/>
      <c r="MPD77" s="1"/>
      <c r="MPE77" s="1"/>
      <c r="MPF77" s="1"/>
      <c r="MPG77" s="1"/>
      <c r="MPH77" s="1"/>
      <c r="MPI77" s="1"/>
      <c r="MPJ77" s="1"/>
      <c r="MPK77" s="1"/>
      <c r="MPL77" s="1"/>
      <c r="MPM77" s="1"/>
      <c r="MPN77" s="1"/>
      <c r="MPO77" s="1"/>
      <c r="MPP77" s="1"/>
      <c r="MPQ77" s="1"/>
      <c r="MPR77" s="1"/>
      <c r="MPS77" s="1"/>
      <c r="MPT77" s="1"/>
      <c r="MPU77" s="1"/>
      <c r="MPV77" s="1"/>
      <c r="MPW77" s="1"/>
      <c r="MPX77" s="1"/>
      <c r="MPY77" s="1"/>
      <c r="MPZ77" s="1"/>
      <c r="MQA77" s="1"/>
      <c r="MQB77" s="1"/>
      <c r="MQC77" s="1"/>
      <c r="MQD77" s="1"/>
      <c r="MQE77" s="1"/>
      <c r="MQF77" s="1"/>
      <c r="MQG77" s="1"/>
      <c r="MQH77" s="1"/>
      <c r="MQI77" s="1"/>
      <c r="MQJ77" s="1"/>
      <c r="MQK77" s="1"/>
      <c r="MQL77" s="1"/>
      <c r="MQM77" s="1"/>
      <c r="MQN77" s="1"/>
      <c r="MQO77" s="1"/>
      <c r="MQP77" s="1"/>
      <c r="MQQ77" s="1"/>
      <c r="MQR77" s="1"/>
      <c r="MQS77" s="1"/>
      <c r="MQT77" s="1"/>
      <c r="MQU77" s="1"/>
      <c r="MQV77" s="1"/>
      <c r="MQW77" s="1"/>
      <c r="MQX77" s="1"/>
      <c r="MQY77" s="1"/>
      <c r="MQZ77" s="1"/>
      <c r="MRA77" s="1"/>
      <c r="MRB77" s="1"/>
      <c r="MRC77" s="1"/>
      <c r="MRD77" s="1"/>
      <c r="MRE77" s="1"/>
      <c r="MRF77" s="1"/>
      <c r="MRG77" s="1"/>
      <c r="MRH77" s="1"/>
      <c r="MRI77" s="1"/>
      <c r="MRJ77" s="1"/>
      <c r="MRK77" s="1"/>
      <c r="MRL77" s="1"/>
      <c r="MRM77" s="1"/>
      <c r="MRN77" s="1"/>
      <c r="MRO77" s="1"/>
      <c r="MRP77" s="1"/>
      <c r="MRQ77" s="1"/>
      <c r="MRR77" s="1"/>
      <c r="MRS77" s="1"/>
      <c r="MRT77" s="1"/>
      <c r="MRU77" s="1"/>
      <c r="MRV77" s="1"/>
      <c r="MRW77" s="1"/>
      <c r="MRX77" s="1"/>
      <c r="MRY77" s="1"/>
      <c r="MRZ77" s="1"/>
      <c r="MSA77" s="1"/>
      <c r="MSB77" s="1"/>
      <c r="MSC77" s="1"/>
      <c r="MSD77" s="1"/>
      <c r="MSE77" s="1"/>
      <c r="MSF77" s="1"/>
      <c r="MSG77" s="1"/>
      <c r="MSH77" s="1"/>
      <c r="MSI77" s="1"/>
      <c r="MSJ77" s="1"/>
      <c r="MSK77" s="1"/>
      <c r="MSL77" s="1"/>
      <c r="MSM77" s="1"/>
      <c r="MSN77" s="1"/>
      <c r="MSO77" s="1"/>
      <c r="MSP77" s="1"/>
      <c r="MSQ77" s="1"/>
      <c r="MSR77" s="1"/>
      <c r="MSS77" s="1"/>
      <c r="MST77" s="1"/>
      <c r="MSU77" s="1"/>
      <c r="MSV77" s="1"/>
      <c r="MSW77" s="1"/>
      <c r="MSX77" s="1"/>
      <c r="MSY77" s="1"/>
      <c r="MSZ77" s="1"/>
      <c r="MTA77" s="1"/>
      <c r="MTB77" s="1"/>
      <c r="MTC77" s="1"/>
      <c r="MTD77" s="1"/>
      <c r="MTE77" s="1"/>
      <c r="MTF77" s="1"/>
      <c r="MTG77" s="1"/>
      <c r="MTH77" s="1"/>
      <c r="MTI77" s="1"/>
      <c r="MTJ77" s="1"/>
      <c r="MTK77" s="1"/>
      <c r="MTL77" s="1"/>
      <c r="MTM77" s="1"/>
      <c r="MTN77" s="1"/>
      <c r="MTO77" s="1"/>
      <c r="MTP77" s="1"/>
      <c r="MTQ77" s="1"/>
      <c r="MTR77" s="1"/>
      <c r="MTS77" s="1"/>
      <c r="MTT77" s="1"/>
      <c r="MTU77" s="1"/>
      <c r="MTV77" s="1"/>
      <c r="MTW77" s="1"/>
      <c r="MTX77" s="1"/>
      <c r="MTY77" s="1"/>
      <c r="MTZ77" s="1"/>
      <c r="MUA77" s="1"/>
      <c r="MUB77" s="1"/>
      <c r="MUC77" s="1"/>
      <c r="MUD77" s="1"/>
      <c r="MUE77" s="1"/>
      <c r="MUF77" s="1"/>
      <c r="MUG77" s="1"/>
      <c r="MUH77" s="1"/>
      <c r="MUI77" s="1"/>
      <c r="MUJ77" s="1"/>
      <c r="MUK77" s="1"/>
      <c r="MUL77" s="1"/>
      <c r="MUM77" s="1"/>
      <c r="MUN77" s="1"/>
      <c r="MUO77" s="1"/>
      <c r="MUP77" s="1"/>
      <c r="MUQ77" s="1"/>
      <c r="MUR77" s="1"/>
      <c r="MUS77" s="1"/>
      <c r="MUT77" s="1"/>
      <c r="MUU77" s="1"/>
      <c r="MUV77" s="1"/>
      <c r="MUW77" s="1"/>
      <c r="MUX77" s="1"/>
      <c r="MUY77" s="1"/>
      <c r="MUZ77" s="1"/>
      <c r="MVA77" s="1"/>
      <c r="MVB77" s="1"/>
      <c r="MVC77" s="1"/>
      <c r="MVD77" s="1"/>
      <c r="MVE77" s="1"/>
      <c r="MVF77" s="1"/>
      <c r="MVG77" s="1"/>
      <c r="MVH77" s="1"/>
      <c r="MVI77" s="1"/>
      <c r="MVJ77" s="1"/>
      <c r="MVK77" s="1"/>
      <c r="MVL77" s="1"/>
      <c r="MVM77" s="1"/>
      <c r="MVN77" s="1"/>
      <c r="MVO77" s="1"/>
      <c r="MVP77" s="1"/>
      <c r="MVQ77" s="1"/>
      <c r="MVR77" s="1"/>
      <c r="MVS77" s="1"/>
      <c r="MVT77" s="1"/>
      <c r="MVU77" s="1"/>
      <c r="MVV77" s="1"/>
      <c r="MVW77" s="1"/>
      <c r="MVX77" s="1"/>
      <c r="MVY77" s="1"/>
      <c r="MVZ77" s="1"/>
      <c r="MWA77" s="1"/>
      <c r="MWB77" s="1"/>
      <c r="MWC77" s="1"/>
      <c r="MWD77" s="1"/>
      <c r="MWE77" s="1"/>
      <c r="MWF77" s="1"/>
      <c r="MWG77" s="1"/>
      <c r="MWH77" s="1"/>
      <c r="MWI77" s="1"/>
      <c r="MWJ77" s="1"/>
      <c r="MWK77" s="1"/>
      <c r="MWL77" s="1"/>
      <c r="MWM77" s="1"/>
      <c r="MWN77" s="1"/>
      <c r="MWO77" s="1"/>
      <c r="MWP77" s="1"/>
      <c r="MWQ77" s="1"/>
      <c r="MWR77" s="1"/>
      <c r="MWS77" s="1"/>
      <c r="MWT77" s="1"/>
      <c r="MWU77" s="1"/>
      <c r="MWV77" s="1"/>
      <c r="MWW77" s="1"/>
      <c r="MWX77" s="1"/>
      <c r="MWY77" s="1"/>
      <c r="MWZ77" s="1"/>
      <c r="MXA77" s="1"/>
      <c r="MXB77" s="1"/>
      <c r="MXC77" s="1"/>
      <c r="MXD77" s="1"/>
      <c r="MXE77" s="1"/>
      <c r="MXF77" s="1"/>
      <c r="MXG77" s="1"/>
      <c r="MXH77" s="1"/>
      <c r="MXI77" s="1"/>
      <c r="MXJ77" s="1"/>
      <c r="MXK77" s="1"/>
      <c r="MXL77" s="1"/>
      <c r="MXM77" s="1"/>
      <c r="MXN77" s="1"/>
      <c r="MXO77" s="1"/>
      <c r="MXP77" s="1"/>
      <c r="MXQ77" s="1"/>
      <c r="MXR77" s="1"/>
      <c r="MXS77" s="1"/>
      <c r="MXT77" s="1"/>
      <c r="MXU77" s="1"/>
      <c r="MXV77" s="1"/>
      <c r="MXW77" s="1"/>
      <c r="MXX77" s="1"/>
      <c r="MXY77" s="1"/>
      <c r="MXZ77" s="1"/>
      <c r="MYA77" s="1"/>
      <c r="MYB77" s="1"/>
      <c r="MYC77" s="1"/>
      <c r="MYD77" s="1"/>
      <c r="MYE77" s="1"/>
      <c r="MYF77" s="1"/>
      <c r="MYG77" s="1"/>
      <c r="MYH77" s="1"/>
      <c r="MYI77" s="1"/>
      <c r="MYJ77" s="1"/>
      <c r="MYK77" s="1"/>
      <c r="MYL77" s="1"/>
      <c r="MYM77" s="1"/>
      <c r="MYN77" s="1"/>
      <c r="MYO77" s="1"/>
      <c r="MYP77" s="1"/>
      <c r="MYQ77" s="1"/>
      <c r="MYR77" s="1"/>
      <c r="MYS77" s="1"/>
      <c r="MYT77" s="1"/>
      <c r="MYU77" s="1"/>
      <c r="MYV77" s="1"/>
      <c r="MYW77" s="1"/>
      <c r="MYX77" s="1"/>
      <c r="MYY77" s="1"/>
      <c r="MYZ77" s="1"/>
      <c r="MZA77" s="1"/>
      <c r="MZB77" s="1"/>
      <c r="MZC77" s="1"/>
      <c r="MZD77" s="1"/>
      <c r="MZE77" s="1"/>
      <c r="MZF77" s="1"/>
      <c r="MZG77" s="1"/>
      <c r="MZH77" s="1"/>
      <c r="MZI77" s="1"/>
      <c r="MZJ77" s="1"/>
      <c r="MZK77" s="1"/>
      <c r="MZL77" s="1"/>
      <c r="MZM77" s="1"/>
      <c r="MZN77" s="1"/>
      <c r="MZO77" s="1"/>
      <c r="MZP77" s="1"/>
      <c r="MZQ77" s="1"/>
      <c r="MZR77" s="1"/>
      <c r="MZS77" s="1"/>
      <c r="MZT77" s="1"/>
      <c r="MZU77" s="1"/>
      <c r="MZV77" s="1"/>
      <c r="MZW77" s="1"/>
      <c r="MZX77" s="1"/>
      <c r="MZY77" s="1"/>
      <c r="MZZ77" s="1"/>
      <c r="NAA77" s="1"/>
      <c r="NAB77" s="1"/>
      <c r="NAC77" s="1"/>
      <c r="NAD77" s="1"/>
      <c r="NAE77" s="1"/>
      <c r="NAF77" s="1"/>
      <c r="NAG77" s="1"/>
      <c r="NAH77" s="1"/>
      <c r="NAI77" s="1"/>
      <c r="NAJ77" s="1"/>
      <c r="NAK77" s="1"/>
      <c r="NAL77" s="1"/>
      <c r="NAM77" s="1"/>
      <c r="NAN77" s="1"/>
      <c r="NAO77" s="1"/>
      <c r="NAP77" s="1"/>
      <c r="NAQ77" s="1"/>
      <c r="NAR77" s="1"/>
      <c r="NAS77" s="1"/>
      <c r="NAT77" s="1"/>
      <c r="NAU77" s="1"/>
      <c r="NAV77" s="1"/>
      <c r="NAW77" s="1"/>
      <c r="NAX77" s="1"/>
      <c r="NAY77" s="1"/>
      <c r="NAZ77" s="1"/>
      <c r="NBA77" s="1"/>
      <c r="NBB77" s="1"/>
      <c r="NBC77" s="1"/>
      <c r="NBD77" s="1"/>
      <c r="NBE77" s="1"/>
      <c r="NBF77" s="1"/>
      <c r="NBG77" s="1"/>
      <c r="NBH77" s="1"/>
      <c r="NBI77" s="1"/>
      <c r="NBJ77" s="1"/>
      <c r="NBK77" s="1"/>
      <c r="NBL77" s="1"/>
      <c r="NBM77" s="1"/>
      <c r="NBN77" s="1"/>
      <c r="NBO77" s="1"/>
      <c r="NBP77" s="1"/>
      <c r="NBQ77" s="1"/>
      <c r="NBR77" s="1"/>
      <c r="NBS77" s="1"/>
      <c r="NBT77" s="1"/>
      <c r="NBU77" s="1"/>
      <c r="NBV77" s="1"/>
      <c r="NBW77" s="1"/>
      <c r="NBX77" s="1"/>
      <c r="NBY77" s="1"/>
      <c r="NBZ77" s="1"/>
      <c r="NCA77" s="1"/>
      <c r="NCB77" s="1"/>
      <c r="NCC77" s="1"/>
      <c r="NCD77" s="1"/>
      <c r="NCE77" s="1"/>
      <c r="NCF77" s="1"/>
      <c r="NCG77" s="1"/>
      <c r="NCH77" s="1"/>
      <c r="NCI77" s="1"/>
      <c r="NCJ77" s="1"/>
      <c r="NCK77" s="1"/>
      <c r="NCL77" s="1"/>
      <c r="NCM77" s="1"/>
      <c r="NCN77" s="1"/>
      <c r="NCO77" s="1"/>
      <c r="NCP77" s="1"/>
      <c r="NCQ77" s="1"/>
      <c r="NCR77" s="1"/>
      <c r="NCS77" s="1"/>
      <c r="NCT77" s="1"/>
      <c r="NCU77" s="1"/>
      <c r="NCV77" s="1"/>
      <c r="NCW77" s="1"/>
      <c r="NCX77" s="1"/>
      <c r="NCY77" s="1"/>
      <c r="NCZ77" s="1"/>
      <c r="NDA77" s="1"/>
      <c r="NDB77" s="1"/>
      <c r="NDC77" s="1"/>
      <c r="NDD77" s="1"/>
      <c r="NDE77" s="1"/>
      <c r="NDF77" s="1"/>
      <c r="NDG77" s="1"/>
      <c r="NDH77" s="1"/>
      <c r="NDI77" s="1"/>
      <c r="NDJ77" s="1"/>
      <c r="NDK77" s="1"/>
      <c r="NDL77" s="1"/>
      <c r="NDM77" s="1"/>
      <c r="NDN77" s="1"/>
      <c r="NDO77" s="1"/>
      <c r="NDP77" s="1"/>
      <c r="NDQ77" s="1"/>
      <c r="NDR77" s="1"/>
      <c r="NDS77" s="1"/>
      <c r="NDT77" s="1"/>
      <c r="NDU77" s="1"/>
      <c r="NDV77" s="1"/>
      <c r="NDW77" s="1"/>
      <c r="NDX77" s="1"/>
      <c r="NDY77" s="1"/>
      <c r="NDZ77" s="1"/>
      <c r="NEA77" s="1"/>
      <c r="NEB77" s="1"/>
      <c r="NEC77" s="1"/>
      <c r="NED77" s="1"/>
      <c r="NEE77" s="1"/>
      <c r="NEF77" s="1"/>
      <c r="NEG77" s="1"/>
      <c r="NEH77" s="1"/>
      <c r="NEI77" s="1"/>
      <c r="NEJ77" s="1"/>
      <c r="NEK77" s="1"/>
      <c r="NEL77" s="1"/>
      <c r="NEM77" s="1"/>
      <c r="NEN77" s="1"/>
      <c r="NEO77" s="1"/>
      <c r="NEP77" s="1"/>
      <c r="NEQ77" s="1"/>
      <c r="NER77" s="1"/>
      <c r="NES77" s="1"/>
      <c r="NET77" s="1"/>
      <c r="NEU77" s="1"/>
      <c r="NEV77" s="1"/>
      <c r="NEW77" s="1"/>
      <c r="NEX77" s="1"/>
      <c r="NEY77" s="1"/>
      <c r="NEZ77" s="1"/>
      <c r="NFA77" s="1"/>
      <c r="NFB77" s="1"/>
      <c r="NFC77" s="1"/>
      <c r="NFD77" s="1"/>
      <c r="NFE77" s="1"/>
      <c r="NFF77" s="1"/>
      <c r="NFG77" s="1"/>
      <c r="NFH77" s="1"/>
      <c r="NFI77" s="1"/>
      <c r="NFJ77" s="1"/>
      <c r="NFK77" s="1"/>
      <c r="NFL77" s="1"/>
      <c r="NFM77" s="1"/>
      <c r="NFN77" s="1"/>
      <c r="NFO77" s="1"/>
      <c r="NFP77" s="1"/>
      <c r="NFQ77" s="1"/>
      <c r="NFR77" s="1"/>
      <c r="NFS77" s="1"/>
      <c r="NFT77" s="1"/>
      <c r="NFU77" s="1"/>
      <c r="NFV77" s="1"/>
      <c r="NFW77" s="1"/>
      <c r="NFX77" s="1"/>
      <c r="NFY77" s="1"/>
      <c r="NFZ77" s="1"/>
      <c r="NGA77" s="1"/>
      <c r="NGB77" s="1"/>
      <c r="NGC77" s="1"/>
      <c r="NGD77" s="1"/>
      <c r="NGE77" s="1"/>
      <c r="NGF77" s="1"/>
      <c r="NGG77" s="1"/>
      <c r="NGH77" s="1"/>
      <c r="NGI77" s="1"/>
      <c r="NGJ77" s="1"/>
      <c r="NGK77" s="1"/>
      <c r="NGL77" s="1"/>
      <c r="NGM77" s="1"/>
      <c r="NGN77" s="1"/>
      <c r="NGO77" s="1"/>
      <c r="NGP77" s="1"/>
      <c r="NGQ77" s="1"/>
      <c r="NGR77" s="1"/>
      <c r="NGS77" s="1"/>
      <c r="NGT77" s="1"/>
      <c r="NGU77" s="1"/>
      <c r="NGV77" s="1"/>
      <c r="NGW77" s="1"/>
      <c r="NGX77" s="1"/>
      <c r="NGY77" s="1"/>
      <c r="NGZ77" s="1"/>
      <c r="NHA77" s="1"/>
      <c r="NHB77" s="1"/>
      <c r="NHC77" s="1"/>
      <c r="NHD77" s="1"/>
      <c r="NHE77" s="1"/>
      <c r="NHF77" s="1"/>
      <c r="NHG77" s="1"/>
      <c r="NHH77" s="1"/>
      <c r="NHI77" s="1"/>
      <c r="NHJ77" s="1"/>
      <c r="NHK77" s="1"/>
      <c r="NHL77" s="1"/>
      <c r="NHM77" s="1"/>
      <c r="NHN77" s="1"/>
      <c r="NHO77" s="1"/>
      <c r="NHP77" s="1"/>
      <c r="NHQ77" s="1"/>
      <c r="NHR77" s="1"/>
      <c r="NHS77" s="1"/>
      <c r="NHT77" s="1"/>
      <c r="NHU77" s="1"/>
      <c r="NHV77" s="1"/>
      <c r="NHW77" s="1"/>
      <c r="NHX77" s="1"/>
      <c r="NHY77" s="1"/>
      <c r="NHZ77" s="1"/>
      <c r="NIA77" s="1"/>
      <c r="NIB77" s="1"/>
      <c r="NIC77" s="1"/>
      <c r="NID77" s="1"/>
      <c r="NIE77" s="1"/>
      <c r="NIF77" s="1"/>
      <c r="NIG77" s="1"/>
      <c r="NIH77" s="1"/>
      <c r="NII77" s="1"/>
      <c r="NIJ77" s="1"/>
      <c r="NIK77" s="1"/>
      <c r="NIL77" s="1"/>
      <c r="NIM77" s="1"/>
      <c r="NIN77" s="1"/>
      <c r="NIO77" s="1"/>
      <c r="NIP77" s="1"/>
      <c r="NIQ77" s="1"/>
      <c r="NIR77" s="1"/>
      <c r="NIS77" s="1"/>
      <c r="NIT77" s="1"/>
      <c r="NIU77" s="1"/>
      <c r="NIV77" s="1"/>
      <c r="NIW77" s="1"/>
      <c r="NIX77" s="1"/>
      <c r="NIY77" s="1"/>
      <c r="NIZ77" s="1"/>
      <c r="NJA77" s="1"/>
      <c r="NJB77" s="1"/>
      <c r="NJC77" s="1"/>
      <c r="NJD77" s="1"/>
      <c r="NJE77" s="1"/>
      <c r="NJF77" s="1"/>
      <c r="NJG77" s="1"/>
      <c r="NJH77" s="1"/>
      <c r="NJI77" s="1"/>
      <c r="NJJ77" s="1"/>
      <c r="NJK77" s="1"/>
      <c r="NJL77" s="1"/>
      <c r="NJM77" s="1"/>
      <c r="NJN77" s="1"/>
      <c r="NJO77" s="1"/>
      <c r="NJP77" s="1"/>
      <c r="NJQ77" s="1"/>
      <c r="NJR77" s="1"/>
      <c r="NJS77" s="1"/>
      <c r="NJT77" s="1"/>
      <c r="NJU77" s="1"/>
      <c r="NJV77" s="1"/>
      <c r="NJW77" s="1"/>
      <c r="NJX77" s="1"/>
      <c r="NJY77" s="1"/>
      <c r="NJZ77" s="1"/>
      <c r="NKA77" s="1"/>
      <c r="NKB77" s="1"/>
      <c r="NKC77" s="1"/>
      <c r="NKD77" s="1"/>
      <c r="NKE77" s="1"/>
      <c r="NKF77" s="1"/>
      <c r="NKG77" s="1"/>
      <c r="NKH77" s="1"/>
      <c r="NKI77" s="1"/>
      <c r="NKJ77" s="1"/>
      <c r="NKK77" s="1"/>
      <c r="NKL77" s="1"/>
      <c r="NKM77" s="1"/>
      <c r="NKN77" s="1"/>
      <c r="NKO77" s="1"/>
      <c r="NKP77" s="1"/>
      <c r="NKQ77" s="1"/>
      <c r="NKR77" s="1"/>
      <c r="NKS77" s="1"/>
      <c r="NKT77" s="1"/>
      <c r="NKU77" s="1"/>
      <c r="NKV77" s="1"/>
      <c r="NKW77" s="1"/>
      <c r="NKX77" s="1"/>
      <c r="NKY77" s="1"/>
      <c r="NKZ77" s="1"/>
      <c r="NLA77" s="1"/>
      <c r="NLB77" s="1"/>
      <c r="NLC77" s="1"/>
      <c r="NLD77" s="1"/>
      <c r="NLE77" s="1"/>
      <c r="NLF77" s="1"/>
      <c r="NLG77" s="1"/>
      <c r="NLH77" s="1"/>
      <c r="NLI77" s="1"/>
      <c r="NLJ77" s="1"/>
      <c r="NLK77" s="1"/>
      <c r="NLL77" s="1"/>
      <c r="NLM77" s="1"/>
      <c r="NLN77" s="1"/>
      <c r="NLO77" s="1"/>
      <c r="NLP77" s="1"/>
      <c r="NLQ77" s="1"/>
      <c r="NLR77" s="1"/>
      <c r="NLS77" s="1"/>
      <c r="NLT77" s="1"/>
      <c r="NLU77" s="1"/>
      <c r="NLV77" s="1"/>
      <c r="NLW77" s="1"/>
      <c r="NLX77" s="1"/>
      <c r="NLY77" s="1"/>
      <c r="NLZ77" s="1"/>
      <c r="NMA77" s="1"/>
      <c r="NMB77" s="1"/>
      <c r="NMC77" s="1"/>
      <c r="NMD77" s="1"/>
      <c r="NME77" s="1"/>
      <c r="NMF77" s="1"/>
      <c r="NMG77" s="1"/>
      <c r="NMH77" s="1"/>
      <c r="NMI77" s="1"/>
      <c r="NMJ77" s="1"/>
      <c r="NMK77" s="1"/>
      <c r="NML77" s="1"/>
      <c r="NMM77" s="1"/>
      <c r="NMN77" s="1"/>
      <c r="NMO77" s="1"/>
      <c r="NMP77" s="1"/>
      <c r="NMQ77" s="1"/>
      <c r="NMR77" s="1"/>
      <c r="NMS77" s="1"/>
      <c r="NMT77" s="1"/>
      <c r="NMU77" s="1"/>
      <c r="NMV77" s="1"/>
      <c r="NMW77" s="1"/>
      <c r="NMX77" s="1"/>
      <c r="NMY77" s="1"/>
      <c r="NMZ77" s="1"/>
      <c r="NNA77" s="1"/>
      <c r="NNB77" s="1"/>
      <c r="NNC77" s="1"/>
      <c r="NND77" s="1"/>
      <c r="NNE77" s="1"/>
      <c r="NNF77" s="1"/>
      <c r="NNG77" s="1"/>
      <c r="NNH77" s="1"/>
      <c r="NNI77" s="1"/>
      <c r="NNJ77" s="1"/>
      <c r="NNK77" s="1"/>
      <c r="NNL77" s="1"/>
      <c r="NNM77" s="1"/>
      <c r="NNN77" s="1"/>
      <c r="NNO77" s="1"/>
      <c r="NNP77" s="1"/>
      <c r="NNQ77" s="1"/>
      <c r="NNR77" s="1"/>
      <c r="NNS77" s="1"/>
      <c r="NNT77" s="1"/>
      <c r="NNU77" s="1"/>
      <c r="NNV77" s="1"/>
      <c r="NNW77" s="1"/>
      <c r="NNX77" s="1"/>
      <c r="NNY77" s="1"/>
      <c r="NNZ77" s="1"/>
      <c r="NOA77" s="1"/>
      <c r="NOB77" s="1"/>
      <c r="NOC77" s="1"/>
      <c r="NOD77" s="1"/>
      <c r="NOE77" s="1"/>
      <c r="NOF77" s="1"/>
      <c r="NOG77" s="1"/>
      <c r="NOH77" s="1"/>
      <c r="NOI77" s="1"/>
      <c r="NOJ77" s="1"/>
      <c r="NOK77" s="1"/>
      <c r="NOL77" s="1"/>
      <c r="NOM77" s="1"/>
      <c r="NON77" s="1"/>
      <c r="NOO77" s="1"/>
      <c r="NOP77" s="1"/>
      <c r="NOQ77" s="1"/>
      <c r="NOR77" s="1"/>
      <c r="NOS77" s="1"/>
      <c r="NOT77" s="1"/>
      <c r="NOU77" s="1"/>
      <c r="NOV77" s="1"/>
      <c r="NOW77" s="1"/>
      <c r="NOX77" s="1"/>
      <c r="NOY77" s="1"/>
      <c r="NOZ77" s="1"/>
      <c r="NPA77" s="1"/>
      <c r="NPB77" s="1"/>
      <c r="NPC77" s="1"/>
      <c r="NPD77" s="1"/>
      <c r="NPE77" s="1"/>
      <c r="NPF77" s="1"/>
      <c r="NPG77" s="1"/>
      <c r="NPH77" s="1"/>
      <c r="NPI77" s="1"/>
      <c r="NPJ77" s="1"/>
      <c r="NPK77" s="1"/>
      <c r="NPL77" s="1"/>
      <c r="NPM77" s="1"/>
      <c r="NPN77" s="1"/>
      <c r="NPO77" s="1"/>
      <c r="NPP77" s="1"/>
      <c r="NPQ77" s="1"/>
      <c r="NPR77" s="1"/>
      <c r="NPS77" s="1"/>
      <c r="NPT77" s="1"/>
      <c r="NPU77" s="1"/>
      <c r="NPV77" s="1"/>
      <c r="NPW77" s="1"/>
      <c r="NPX77" s="1"/>
      <c r="NPY77" s="1"/>
      <c r="NPZ77" s="1"/>
      <c r="NQA77" s="1"/>
      <c r="NQB77" s="1"/>
      <c r="NQC77" s="1"/>
      <c r="NQD77" s="1"/>
      <c r="NQE77" s="1"/>
      <c r="NQF77" s="1"/>
      <c r="NQG77" s="1"/>
      <c r="NQH77" s="1"/>
      <c r="NQI77" s="1"/>
      <c r="NQJ77" s="1"/>
      <c r="NQK77" s="1"/>
      <c r="NQL77" s="1"/>
      <c r="NQM77" s="1"/>
      <c r="NQN77" s="1"/>
      <c r="NQO77" s="1"/>
      <c r="NQP77" s="1"/>
      <c r="NQQ77" s="1"/>
      <c r="NQR77" s="1"/>
      <c r="NQS77" s="1"/>
      <c r="NQT77" s="1"/>
      <c r="NQU77" s="1"/>
      <c r="NQV77" s="1"/>
      <c r="NQW77" s="1"/>
      <c r="NQX77" s="1"/>
      <c r="NQY77" s="1"/>
      <c r="NQZ77" s="1"/>
      <c r="NRA77" s="1"/>
      <c r="NRB77" s="1"/>
      <c r="NRC77" s="1"/>
      <c r="NRD77" s="1"/>
      <c r="NRE77" s="1"/>
      <c r="NRF77" s="1"/>
      <c r="NRG77" s="1"/>
      <c r="NRH77" s="1"/>
      <c r="NRI77" s="1"/>
      <c r="NRJ77" s="1"/>
      <c r="NRK77" s="1"/>
      <c r="NRL77" s="1"/>
      <c r="NRM77" s="1"/>
      <c r="NRN77" s="1"/>
      <c r="NRO77" s="1"/>
      <c r="NRP77" s="1"/>
      <c r="NRQ77" s="1"/>
      <c r="NRR77" s="1"/>
      <c r="NRS77" s="1"/>
      <c r="NRT77" s="1"/>
      <c r="NRU77" s="1"/>
      <c r="NRV77" s="1"/>
      <c r="NRW77" s="1"/>
      <c r="NRX77" s="1"/>
      <c r="NRY77" s="1"/>
      <c r="NRZ77" s="1"/>
      <c r="NSA77" s="1"/>
      <c r="NSB77" s="1"/>
      <c r="NSC77" s="1"/>
      <c r="NSD77" s="1"/>
      <c r="NSE77" s="1"/>
      <c r="NSF77" s="1"/>
      <c r="NSG77" s="1"/>
      <c r="NSH77" s="1"/>
      <c r="NSI77" s="1"/>
      <c r="NSJ77" s="1"/>
      <c r="NSK77" s="1"/>
      <c r="NSL77" s="1"/>
      <c r="NSM77" s="1"/>
      <c r="NSN77" s="1"/>
      <c r="NSO77" s="1"/>
      <c r="NSP77" s="1"/>
      <c r="NSQ77" s="1"/>
      <c r="NSR77" s="1"/>
      <c r="NSS77" s="1"/>
      <c r="NST77" s="1"/>
      <c r="NSU77" s="1"/>
      <c r="NSV77" s="1"/>
      <c r="NSW77" s="1"/>
      <c r="NSX77" s="1"/>
      <c r="NSY77" s="1"/>
      <c r="NSZ77" s="1"/>
      <c r="NTA77" s="1"/>
      <c r="NTB77" s="1"/>
      <c r="NTC77" s="1"/>
      <c r="NTD77" s="1"/>
      <c r="NTE77" s="1"/>
      <c r="NTF77" s="1"/>
      <c r="NTG77" s="1"/>
      <c r="NTH77" s="1"/>
      <c r="NTI77" s="1"/>
      <c r="NTJ77" s="1"/>
      <c r="NTK77" s="1"/>
      <c r="NTL77" s="1"/>
      <c r="NTM77" s="1"/>
      <c r="NTN77" s="1"/>
      <c r="NTO77" s="1"/>
      <c r="NTP77" s="1"/>
      <c r="NTQ77" s="1"/>
      <c r="NTR77" s="1"/>
      <c r="NTS77" s="1"/>
      <c r="NTT77" s="1"/>
      <c r="NTU77" s="1"/>
      <c r="NTV77" s="1"/>
      <c r="NTW77" s="1"/>
      <c r="NTX77" s="1"/>
      <c r="NTY77" s="1"/>
      <c r="NTZ77" s="1"/>
      <c r="NUA77" s="1"/>
      <c r="NUB77" s="1"/>
      <c r="NUC77" s="1"/>
      <c r="NUD77" s="1"/>
      <c r="NUE77" s="1"/>
      <c r="NUF77" s="1"/>
      <c r="NUG77" s="1"/>
      <c r="NUH77" s="1"/>
      <c r="NUI77" s="1"/>
      <c r="NUJ77" s="1"/>
      <c r="NUK77" s="1"/>
      <c r="NUL77" s="1"/>
      <c r="NUM77" s="1"/>
      <c r="NUN77" s="1"/>
      <c r="NUO77" s="1"/>
      <c r="NUP77" s="1"/>
      <c r="NUQ77" s="1"/>
      <c r="NUR77" s="1"/>
      <c r="NUS77" s="1"/>
      <c r="NUT77" s="1"/>
      <c r="NUU77" s="1"/>
      <c r="NUV77" s="1"/>
      <c r="NUW77" s="1"/>
      <c r="NUX77" s="1"/>
      <c r="NUY77" s="1"/>
      <c r="NUZ77" s="1"/>
      <c r="NVA77" s="1"/>
      <c r="NVB77" s="1"/>
      <c r="NVC77" s="1"/>
      <c r="NVD77" s="1"/>
      <c r="NVE77" s="1"/>
      <c r="NVF77" s="1"/>
      <c r="NVG77" s="1"/>
      <c r="NVH77" s="1"/>
      <c r="NVI77" s="1"/>
      <c r="NVJ77" s="1"/>
      <c r="NVK77" s="1"/>
      <c r="NVL77" s="1"/>
      <c r="NVM77" s="1"/>
      <c r="NVN77" s="1"/>
      <c r="NVO77" s="1"/>
      <c r="NVP77" s="1"/>
      <c r="NVQ77" s="1"/>
      <c r="NVR77" s="1"/>
      <c r="NVS77" s="1"/>
      <c r="NVT77" s="1"/>
      <c r="NVU77" s="1"/>
      <c r="NVV77" s="1"/>
      <c r="NVW77" s="1"/>
      <c r="NVX77" s="1"/>
      <c r="NVY77" s="1"/>
      <c r="NVZ77" s="1"/>
      <c r="NWA77" s="1"/>
      <c r="NWB77" s="1"/>
      <c r="NWC77" s="1"/>
      <c r="NWD77" s="1"/>
      <c r="NWE77" s="1"/>
      <c r="NWF77" s="1"/>
      <c r="NWG77" s="1"/>
      <c r="NWH77" s="1"/>
      <c r="NWI77" s="1"/>
      <c r="NWJ77" s="1"/>
      <c r="NWK77" s="1"/>
      <c r="NWL77" s="1"/>
      <c r="NWM77" s="1"/>
      <c r="NWN77" s="1"/>
      <c r="NWO77" s="1"/>
      <c r="NWP77" s="1"/>
      <c r="NWQ77" s="1"/>
      <c r="NWR77" s="1"/>
      <c r="NWS77" s="1"/>
      <c r="NWT77" s="1"/>
      <c r="NWU77" s="1"/>
      <c r="NWV77" s="1"/>
      <c r="NWW77" s="1"/>
      <c r="NWX77" s="1"/>
      <c r="NWY77" s="1"/>
      <c r="NWZ77" s="1"/>
      <c r="NXA77" s="1"/>
      <c r="NXB77" s="1"/>
      <c r="NXC77" s="1"/>
      <c r="NXD77" s="1"/>
      <c r="NXE77" s="1"/>
      <c r="NXF77" s="1"/>
      <c r="NXG77" s="1"/>
      <c r="NXH77" s="1"/>
      <c r="NXI77" s="1"/>
      <c r="NXJ77" s="1"/>
      <c r="NXK77" s="1"/>
      <c r="NXL77" s="1"/>
      <c r="NXM77" s="1"/>
      <c r="NXN77" s="1"/>
      <c r="NXO77" s="1"/>
      <c r="NXP77" s="1"/>
      <c r="NXQ77" s="1"/>
      <c r="NXR77" s="1"/>
      <c r="NXS77" s="1"/>
      <c r="NXT77" s="1"/>
      <c r="NXU77" s="1"/>
      <c r="NXV77" s="1"/>
      <c r="NXW77" s="1"/>
      <c r="NXX77" s="1"/>
      <c r="NXY77" s="1"/>
      <c r="NXZ77" s="1"/>
      <c r="NYA77" s="1"/>
      <c r="NYB77" s="1"/>
      <c r="NYC77" s="1"/>
      <c r="NYD77" s="1"/>
      <c r="NYE77" s="1"/>
      <c r="NYF77" s="1"/>
      <c r="NYG77" s="1"/>
      <c r="NYH77" s="1"/>
      <c r="NYI77" s="1"/>
      <c r="NYJ77" s="1"/>
      <c r="NYK77" s="1"/>
      <c r="NYL77" s="1"/>
      <c r="NYM77" s="1"/>
      <c r="NYN77" s="1"/>
      <c r="NYO77" s="1"/>
      <c r="NYP77" s="1"/>
      <c r="NYQ77" s="1"/>
      <c r="NYR77" s="1"/>
      <c r="NYS77" s="1"/>
      <c r="NYT77" s="1"/>
      <c r="NYU77" s="1"/>
      <c r="NYV77" s="1"/>
      <c r="NYW77" s="1"/>
      <c r="NYX77" s="1"/>
      <c r="NYY77" s="1"/>
      <c r="NYZ77" s="1"/>
      <c r="NZA77" s="1"/>
      <c r="NZB77" s="1"/>
      <c r="NZC77" s="1"/>
      <c r="NZD77" s="1"/>
      <c r="NZE77" s="1"/>
      <c r="NZF77" s="1"/>
      <c r="NZG77" s="1"/>
      <c r="NZH77" s="1"/>
      <c r="NZI77" s="1"/>
      <c r="NZJ77" s="1"/>
      <c r="NZK77" s="1"/>
      <c r="NZL77" s="1"/>
      <c r="NZM77" s="1"/>
      <c r="NZN77" s="1"/>
      <c r="NZO77" s="1"/>
      <c r="NZP77" s="1"/>
      <c r="NZQ77" s="1"/>
      <c r="NZR77" s="1"/>
      <c r="NZS77" s="1"/>
      <c r="NZT77" s="1"/>
      <c r="NZU77" s="1"/>
      <c r="NZV77" s="1"/>
      <c r="NZW77" s="1"/>
      <c r="NZX77" s="1"/>
      <c r="NZY77" s="1"/>
      <c r="NZZ77" s="1"/>
      <c r="OAA77" s="1"/>
      <c r="OAB77" s="1"/>
      <c r="OAC77" s="1"/>
      <c r="OAD77" s="1"/>
      <c r="OAE77" s="1"/>
      <c r="OAF77" s="1"/>
      <c r="OAG77" s="1"/>
      <c r="OAH77" s="1"/>
      <c r="OAI77" s="1"/>
      <c r="OAJ77" s="1"/>
      <c r="OAK77" s="1"/>
      <c r="OAL77" s="1"/>
      <c r="OAM77" s="1"/>
      <c r="OAN77" s="1"/>
      <c r="OAO77" s="1"/>
      <c r="OAP77" s="1"/>
      <c r="OAQ77" s="1"/>
      <c r="OAR77" s="1"/>
      <c r="OAS77" s="1"/>
      <c r="OAT77" s="1"/>
      <c r="OAU77" s="1"/>
      <c r="OAV77" s="1"/>
      <c r="OAW77" s="1"/>
      <c r="OAX77" s="1"/>
      <c r="OAY77" s="1"/>
      <c r="OAZ77" s="1"/>
      <c r="OBA77" s="1"/>
      <c r="OBB77" s="1"/>
      <c r="OBC77" s="1"/>
      <c r="OBD77" s="1"/>
      <c r="OBE77" s="1"/>
      <c r="OBF77" s="1"/>
      <c r="OBG77" s="1"/>
      <c r="OBH77" s="1"/>
      <c r="OBI77" s="1"/>
      <c r="OBJ77" s="1"/>
      <c r="OBK77" s="1"/>
      <c r="OBL77" s="1"/>
      <c r="OBM77" s="1"/>
      <c r="OBN77" s="1"/>
      <c r="OBO77" s="1"/>
      <c r="OBP77" s="1"/>
      <c r="OBQ77" s="1"/>
      <c r="OBR77" s="1"/>
      <c r="OBS77" s="1"/>
      <c r="OBT77" s="1"/>
      <c r="OBU77" s="1"/>
      <c r="OBV77" s="1"/>
      <c r="OBW77" s="1"/>
      <c r="OBX77" s="1"/>
      <c r="OBY77" s="1"/>
      <c r="OBZ77" s="1"/>
      <c r="OCA77" s="1"/>
      <c r="OCB77" s="1"/>
      <c r="OCC77" s="1"/>
      <c r="OCD77" s="1"/>
      <c r="OCE77" s="1"/>
      <c r="OCF77" s="1"/>
      <c r="OCG77" s="1"/>
      <c r="OCH77" s="1"/>
      <c r="OCI77" s="1"/>
      <c r="OCJ77" s="1"/>
      <c r="OCK77" s="1"/>
      <c r="OCL77" s="1"/>
      <c r="OCM77" s="1"/>
      <c r="OCN77" s="1"/>
      <c r="OCO77" s="1"/>
      <c r="OCP77" s="1"/>
      <c r="OCQ77" s="1"/>
      <c r="OCR77" s="1"/>
      <c r="OCS77" s="1"/>
      <c r="OCT77" s="1"/>
      <c r="OCU77" s="1"/>
      <c r="OCV77" s="1"/>
      <c r="OCW77" s="1"/>
      <c r="OCX77" s="1"/>
      <c r="OCY77" s="1"/>
      <c r="OCZ77" s="1"/>
      <c r="ODA77" s="1"/>
      <c r="ODB77" s="1"/>
      <c r="ODC77" s="1"/>
      <c r="ODD77" s="1"/>
      <c r="ODE77" s="1"/>
      <c r="ODF77" s="1"/>
      <c r="ODG77" s="1"/>
      <c r="ODH77" s="1"/>
      <c r="ODI77" s="1"/>
      <c r="ODJ77" s="1"/>
      <c r="ODK77" s="1"/>
      <c r="ODL77" s="1"/>
      <c r="ODM77" s="1"/>
      <c r="ODN77" s="1"/>
      <c r="ODO77" s="1"/>
      <c r="ODP77" s="1"/>
      <c r="ODQ77" s="1"/>
      <c r="ODR77" s="1"/>
      <c r="ODS77" s="1"/>
      <c r="ODT77" s="1"/>
      <c r="ODU77" s="1"/>
      <c r="ODV77" s="1"/>
      <c r="ODW77" s="1"/>
      <c r="ODX77" s="1"/>
      <c r="ODY77" s="1"/>
      <c r="ODZ77" s="1"/>
      <c r="OEA77" s="1"/>
      <c r="OEB77" s="1"/>
      <c r="OEC77" s="1"/>
      <c r="OED77" s="1"/>
      <c r="OEE77" s="1"/>
      <c r="OEF77" s="1"/>
      <c r="OEG77" s="1"/>
      <c r="OEH77" s="1"/>
      <c r="OEI77" s="1"/>
      <c r="OEJ77" s="1"/>
      <c r="OEK77" s="1"/>
      <c r="OEL77" s="1"/>
      <c r="OEM77" s="1"/>
      <c r="OEN77" s="1"/>
      <c r="OEO77" s="1"/>
      <c r="OEP77" s="1"/>
      <c r="OEQ77" s="1"/>
      <c r="OER77" s="1"/>
      <c r="OES77" s="1"/>
      <c r="OET77" s="1"/>
      <c r="OEU77" s="1"/>
      <c r="OEV77" s="1"/>
      <c r="OEW77" s="1"/>
      <c r="OEX77" s="1"/>
      <c r="OEY77" s="1"/>
      <c r="OEZ77" s="1"/>
      <c r="OFA77" s="1"/>
      <c r="OFB77" s="1"/>
      <c r="OFC77" s="1"/>
      <c r="OFD77" s="1"/>
      <c r="OFE77" s="1"/>
      <c r="OFF77" s="1"/>
      <c r="OFG77" s="1"/>
      <c r="OFH77" s="1"/>
      <c r="OFI77" s="1"/>
      <c r="OFJ77" s="1"/>
      <c r="OFK77" s="1"/>
      <c r="OFL77" s="1"/>
      <c r="OFM77" s="1"/>
      <c r="OFN77" s="1"/>
      <c r="OFO77" s="1"/>
      <c r="OFP77" s="1"/>
      <c r="OFQ77" s="1"/>
      <c r="OFR77" s="1"/>
      <c r="OFS77" s="1"/>
      <c r="OFT77" s="1"/>
      <c r="OFU77" s="1"/>
      <c r="OFV77" s="1"/>
      <c r="OFW77" s="1"/>
      <c r="OFX77" s="1"/>
      <c r="OFY77" s="1"/>
      <c r="OFZ77" s="1"/>
      <c r="OGA77" s="1"/>
      <c r="OGB77" s="1"/>
      <c r="OGC77" s="1"/>
      <c r="OGD77" s="1"/>
      <c r="OGE77" s="1"/>
      <c r="OGF77" s="1"/>
      <c r="OGG77" s="1"/>
      <c r="OGH77" s="1"/>
      <c r="OGI77" s="1"/>
      <c r="OGJ77" s="1"/>
      <c r="OGK77" s="1"/>
      <c r="OGL77" s="1"/>
      <c r="OGM77" s="1"/>
      <c r="OGN77" s="1"/>
      <c r="OGO77" s="1"/>
      <c r="OGP77" s="1"/>
      <c r="OGQ77" s="1"/>
      <c r="OGR77" s="1"/>
      <c r="OGS77" s="1"/>
      <c r="OGT77" s="1"/>
      <c r="OGU77" s="1"/>
      <c r="OGV77" s="1"/>
      <c r="OGW77" s="1"/>
      <c r="OGX77" s="1"/>
      <c r="OGY77" s="1"/>
      <c r="OGZ77" s="1"/>
      <c r="OHA77" s="1"/>
      <c r="OHB77" s="1"/>
      <c r="OHC77" s="1"/>
      <c r="OHD77" s="1"/>
      <c r="OHE77" s="1"/>
      <c r="OHF77" s="1"/>
      <c r="OHG77" s="1"/>
      <c r="OHH77" s="1"/>
      <c r="OHI77" s="1"/>
      <c r="OHJ77" s="1"/>
      <c r="OHK77" s="1"/>
      <c r="OHL77" s="1"/>
      <c r="OHM77" s="1"/>
      <c r="OHN77" s="1"/>
      <c r="OHO77" s="1"/>
      <c r="OHP77" s="1"/>
      <c r="OHQ77" s="1"/>
      <c r="OHR77" s="1"/>
      <c r="OHS77" s="1"/>
      <c r="OHT77" s="1"/>
      <c r="OHU77" s="1"/>
      <c r="OHV77" s="1"/>
      <c r="OHW77" s="1"/>
      <c r="OHX77" s="1"/>
      <c r="OHY77" s="1"/>
      <c r="OHZ77" s="1"/>
      <c r="OIA77" s="1"/>
      <c r="OIB77" s="1"/>
      <c r="OIC77" s="1"/>
      <c r="OID77" s="1"/>
      <c r="OIE77" s="1"/>
      <c r="OIF77" s="1"/>
      <c r="OIG77" s="1"/>
      <c r="OIH77" s="1"/>
      <c r="OII77" s="1"/>
      <c r="OIJ77" s="1"/>
      <c r="OIK77" s="1"/>
      <c r="OIL77" s="1"/>
      <c r="OIM77" s="1"/>
      <c r="OIN77" s="1"/>
      <c r="OIO77" s="1"/>
      <c r="OIP77" s="1"/>
      <c r="OIQ77" s="1"/>
      <c r="OIR77" s="1"/>
      <c r="OIS77" s="1"/>
      <c r="OIT77" s="1"/>
      <c r="OIU77" s="1"/>
      <c r="OIV77" s="1"/>
      <c r="OIW77" s="1"/>
      <c r="OIX77" s="1"/>
      <c r="OIY77" s="1"/>
      <c r="OIZ77" s="1"/>
      <c r="OJA77" s="1"/>
      <c r="OJB77" s="1"/>
      <c r="OJC77" s="1"/>
      <c r="OJD77" s="1"/>
      <c r="OJE77" s="1"/>
      <c r="OJF77" s="1"/>
      <c r="OJG77" s="1"/>
      <c r="OJH77" s="1"/>
      <c r="OJI77" s="1"/>
      <c r="OJJ77" s="1"/>
      <c r="OJK77" s="1"/>
      <c r="OJL77" s="1"/>
      <c r="OJM77" s="1"/>
      <c r="OJN77" s="1"/>
      <c r="OJO77" s="1"/>
      <c r="OJP77" s="1"/>
      <c r="OJQ77" s="1"/>
      <c r="OJR77" s="1"/>
      <c r="OJS77" s="1"/>
      <c r="OJT77" s="1"/>
      <c r="OJU77" s="1"/>
      <c r="OJV77" s="1"/>
      <c r="OJW77" s="1"/>
      <c r="OJX77" s="1"/>
      <c r="OJY77" s="1"/>
      <c r="OJZ77" s="1"/>
      <c r="OKA77" s="1"/>
      <c r="OKB77" s="1"/>
      <c r="OKC77" s="1"/>
      <c r="OKD77" s="1"/>
      <c r="OKE77" s="1"/>
      <c r="OKF77" s="1"/>
      <c r="OKG77" s="1"/>
      <c r="OKH77" s="1"/>
      <c r="OKI77" s="1"/>
      <c r="OKJ77" s="1"/>
      <c r="OKK77" s="1"/>
      <c r="OKL77" s="1"/>
      <c r="OKM77" s="1"/>
      <c r="OKN77" s="1"/>
      <c r="OKO77" s="1"/>
      <c r="OKP77" s="1"/>
      <c r="OKQ77" s="1"/>
      <c r="OKR77" s="1"/>
      <c r="OKS77" s="1"/>
      <c r="OKT77" s="1"/>
      <c r="OKU77" s="1"/>
      <c r="OKV77" s="1"/>
      <c r="OKW77" s="1"/>
      <c r="OKX77" s="1"/>
      <c r="OKY77" s="1"/>
      <c r="OKZ77" s="1"/>
      <c r="OLA77" s="1"/>
      <c r="OLB77" s="1"/>
      <c r="OLC77" s="1"/>
      <c r="OLD77" s="1"/>
      <c r="OLE77" s="1"/>
      <c r="OLF77" s="1"/>
      <c r="OLG77" s="1"/>
      <c r="OLH77" s="1"/>
      <c r="OLI77" s="1"/>
      <c r="OLJ77" s="1"/>
      <c r="OLK77" s="1"/>
      <c r="OLL77" s="1"/>
      <c r="OLM77" s="1"/>
      <c r="OLN77" s="1"/>
      <c r="OLO77" s="1"/>
      <c r="OLP77" s="1"/>
      <c r="OLQ77" s="1"/>
      <c r="OLR77" s="1"/>
      <c r="OLS77" s="1"/>
      <c r="OLT77" s="1"/>
      <c r="OLU77" s="1"/>
      <c r="OLV77" s="1"/>
      <c r="OLW77" s="1"/>
      <c r="OLX77" s="1"/>
      <c r="OLY77" s="1"/>
      <c r="OLZ77" s="1"/>
      <c r="OMA77" s="1"/>
      <c r="OMB77" s="1"/>
      <c r="OMC77" s="1"/>
      <c r="OMD77" s="1"/>
      <c r="OME77" s="1"/>
      <c r="OMF77" s="1"/>
      <c r="OMG77" s="1"/>
      <c r="OMH77" s="1"/>
      <c r="OMI77" s="1"/>
      <c r="OMJ77" s="1"/>
      <c r="OMK77" s="1"/>
      <c r="OML77" s="1"/>
      <c r="OMM77" s="1"/>
      <c r="OMN77" s="1"/>
      <c r="OMO77" s="1"/>
      <c r="OMP77" s="1"/>
      <c r="OMQ77" s="1"/>
      <c r="OMR77" s="1"/>
      <c r="OMS77" s="1"/>
      <c r="OMT77" s="1"/>
      <c r="OMU77" s="1"/>
      <c r="OMV77" s="1"/>
      <c r="OMW77" s="1"/>
      <c r="OMX77" s="1"/>
      <c r="OMY77" s="1"/>
      <c r="OMZ77" s="1"/>
      <c r="ONA77" s="1"/>
      <c r="ONB77" s="1"/>
      <c r="ONC77" s="1"/>
      <c r="OND77" s="1"/>
      <c r="ONE77" s="1"/>
      <c r="ONF77" s="1"/>
      <c r="ONG77" s="1"/>
      <c r="ONH77" s="1"/>
      <c r="ONI77" s="1"/>
      <c r="ONJ77" s="1"/>
      <c r="ONK77" s="1"/>
      <c r="ONL77" s="1"/>
      <c r="ONM77" s="1"/>
      <c r="ONN77" s="1"/>
      <c r="ONO77" s="1"/>
      <c r="ONP77" s="1"/>
      <c r="ONQ77" s="1"/>
      <c r="ONR77" s="1"/>
      <c r="ONS77" s="1"/>
      <c r="ONT77" s="1"/>
      <c r="ONU77" s="1"/>
      <c r="ONV77" s="1"/>
      <c r="ONW77" s="1"/>
      <c r="ONX77" s="1"/>
      <c r="ONY77" s="1"/>
      <c r="ONZ77" s="1"/>
      <c r="OOA77" s="1"/>
      <c r="OOB77" s="1"/>
      <c r="OOC77" s="1"/>
      <c r="OOD77" s="1"/>
      <c r="OOE77" s="1"/>
      <c r="OOF77" s="1"/>
      <c r="OOG77" s="1"/>
      <c r="OOH77" s="1"/>
      <c r="OOI77" s="1"/>
      <c r="OOJ77" s="1"/>
      <c r="OOK77" s="1"/>
      <c r="OOL77" s="1"/>
      <c r="OOM77" s="1"/>
      <c r="OON77" s="1"/>
      <c r="OOO77" s="1"/>
      <c r="OOP77" s="1"/>
      <c r="OOQ77" s="1"/>
      <c r="OOR77" s="1"/>
      <c r="OOS77" s="1"/>
      <c r="OOT77" s="1"/>
      <c r="OOU77" s="1"/>
      <c r="OOV77" s="1"/>
      <c r="OOW77" s="1"/>
      <c r="OOX77" s="1"/>
      <c r="OOY77" s="1"/>
      <c r="OOZ77" s="1"/>
      <c r="OPA77" s="1"/>
      <c r="OPB77" s="1"/>
      <c r="OPC77" s="1"/>
      <c r="OPD77" s="1"/>
      <c r="OPE77" s="1"/>
      <c r="OPF77" s="1"/>
      <c r="OPG77" s="1"/>
      <c r="OPH77" s="1"/>
      <c r="OPI77" s="1"/>
      <c r="OPJ77" s="1"/>
      <c r="OPK77" s="1"/>
      <c r="OPL77" s="1"/>
      <c r="OPM77" s="1"/>
      <c r="OPN77" s="1"/>
      <c r="OPO77" s="1"/>
      <c r="OPP77" s="1"/>
      <c r="OPQ77" s="1"/>
      <c r="OPR77" s="1"/>
      <c r="OPS77" s="1"/>
      <c r="OPT77" s="1"/>
      <c r="OPU77" s="1"/>
      <c r="OPV77" s="1"/>
      <c r="OPW77" s="1"/>
      <c r="OPX77" s="1"/>
      <c r="OPY77" s="1"/>
      <c r="OPZ77" s="1"/>
      <c r="OQA77" s="1"/>
      <c r="OQB77" s="1"/>
      <c r="OQC77" s="1"/>
      <c r="OQD77" s="1"/>
      <c r="OQE77" s="1"/>
      <c r="OQF77" s="1"/>
      <c r="OQG77" s="1"/>
      <c r="OQH77" s="1"/>
      <c r="OQI77" s="1"/>
      <c r="OQJ77" s="1"/>
      <c r="OQK77" s="1"/>
      <c r="OQL77" s="1"/>
      <c r="OQM77" s="1"/>
      <c r="OQN77" s="1"/>
      <c r="OQO77" s="1"/>
      <c r="OQP77" s="1"/>
      <c r="OQQ77" s="1"/>
      <c r="OQR77" s="1"/>
      <c r="OQS77" s="1"/>
      <c r="OQT77" s="1"/>
      <c r="OQU77" s="1"/>
      <c r="OQV77" s="1"/>
      <c r="OQW77" s="1"/>
      <c r="OQX77" s="1"/>
      <c r="OQY77" s="1"/>
      <c r="OQZ77" s="1"/>
      <c r="ORA77" s="1"/>
      <c r="ORB77" s="1"/>
      <c r="ORC77" s="1"/>
      <c r="ORD77" s="1"/>
      <c r="ORE77" s="1"/>
      <c r="ORF77" s="1"/>
      <c r="ORG77" s="1"/>
      <c r="ORH77" s="1"/>
      <c r="ORI77" s="1"/>
      <c r="ORJ77" s="1"/>
      <c r="ORK77" s="1"/>
      <c r="ORL77" s="1"/>
      <c r="ORM77" s="1"/>
      <c r="ORN77" s="1"/>
      <c r="ORO77" s="1"/>
      <c r="ORP77" s="1"/>
      <c r="ORQ77" s="1"/>
      <c r="ORR77" s="1"/>
      <c r="ORS77" s="1"/>
      <c r="ORT77" s="1"/>
      <c r="ORU77" s="1"/>
      <c r="ORV77" s="1"/>
      <c r="ORW77" s="1"/>
      <c r="ORX77" s="1"/>
      <c r="ORY77" s="1"/>
      <c r="ORZ77" s="1"/>
      <c r="OSA77" s="1"/>
      <c r="OSB77" s="1"/>
      <c r="OSC77" s="1"/>
      <c r="OSD77" s="1"/>
      <c r="OSE77" s="1"/>
      <c r="OSF77" s="1"/>
      <c r="OSG77" s="1"/>
      <c r="OSH77" s="1"/>
      <c r="OSI77" s="1"/>
      <c r="OSJ77" s="1"/>
      <c r="OSK77" s="1"/>
      <c r="OSL77" s="1"/>
      <c r="OSM77" s="1"/>
      <c r="OSN77" s="1"/>
      <c r="OSO77" s="1"/>
      <c r="OSP77" s="1"/>
      <c r="OSQ77" s="1"/>
      <c r="OSR77" s="1"/>
      <c r="OSS77" s="1"/>
      <c r="OST77" s="1"/>
      <c r="OSU77" s="1"/>
      <c r="OSV77" s="1"/>
      <c r="OSW77" s="1"/>
      <c r="OSX77" s="1"/>
      <c r="OSY77" s="1"/>
      <c r="OSZ77" s="1"/>
      <c r="OTA77" s="1"/>
      <c r="OTB77" s="1"/>
      <c r="OTC77" s="1"/>
      <c r="OTD77" s="1"/>
      <c r="OTE77" s="1"/>
      <c r="OTF77" s="1"/>
      <c r="OTG77" s="1"/>
      <c r="OTH77" s="1"/>
      <c r="OTI77" s="1"/>
      <c r="OTJ77" s="1"/>
      <c r="OTK77" s="1"/>
      <c r="OTL77" s="1"/>
      <c r="OTM77" s="1"/>
      <c r="OTN77" s="1"/>
      <c r="OTO77" s="1"/>
      <c r="OTP77" s="1"/>
      <c r="OTQ77" s="1"/>
      <c r="OTR77" s="1"/>
      <c r="OTS77" s="1"/>
      <c r="OTT77" s="1"/>
      <c r="OTU77" s="1"/>
      <c r="OTV77" s="1"/>
      <c r="OTW77" s="1"/>
      <c r="OTX77" s="1"/>
      <c r="OTY77" s="1"/>
      <c r="OTZ77" s="1"/>
      <c r="OUA77" s="1"/>
      <c r="OUB77" s="1"/>
      <c r="OUC77" s="1"/>
      <c r="OUD77" s="1"/>
      <c r="OUE77" s="1"/>
      <c r="OUF77" s="1"/>
      <c r="OUG77" s="1"/>
      <c r="OUH77" s="1"/>
      <c r="OUI77" s="1"/>
      <c r="OUJ77" s="1"/>
      <c r="OUK77" s="1"/>
      <c r="OUL77" s="1"/>
      <c r="OUM77" s="1"/>
      <c r="OUN77" s="1"/>
      <c r="OUO77" s="1"/>
      <c r="OUP77" s="1"/>
      <c r="OUQ77" s="1"/>
      <c r="OUR77" s="1"/>
      <c r="OUS77" s="1"/>
      <c r="OUT77" s="1"/>
      <c r="OUU77" s="1"/>
      <c r="OUV77" s="1"/>
      <c r="OUW77" s="1"/>
      <c r="OUX77" s="1"/>
      <c r="OUY77" s="1"/>
      <c r="OUZ77" s="1"/>
      <c r="OVA77" s="1"/>
      <c r="OVB77" s="1"/>
      <c r="OVC77" s="1"/>
      <c r="OVD77" s="1"/>
      <c r="OVE77" s="1"/>
      <c r="OVF77" s="1"/>
      <c r="OVG77" s="1"/>
      <c r="OVH77" s="1"/>
      <c r="OVI77" s="1"/>
      <c r="OVJ77" s="1"/>
      <c r="OVK77" s="1"/>
      <c r="OVL77" s="1"/>
      <c r="OVM77" s="1"/>
      <c r="OVN77" s="1"/>
      <c r="OVO77" s="1"/>
      <c r="OVP77" s="1"/>
      <c r="OVQ77" s="1"/>
      <c r="OVR77" s="1"/>
      <c r="OVS77" s="1"/>
      <c r="OVT77" s="1"/>
      <c r="OVU77" s="1"/>
      <c r="OVV77" s="1"/>
      <c r="OVW77" s="1"/>
      <c r="OVX77" s="1"/>
      <c r="OVY77" s="1"/>
      <c r="OVZ77" s="1"/>
      <c r="OWA77" s="1"/>
      <c r="OWB77" s="1"/>
      <c r="OWC77" s="1"/>
      <c r="OWD77" s="1"/>
      <c r="OWE77" s="1"/>
      <c r="OWF77" s="1"/>
      <c r="OWG77" s="1"/>
      <c r="OWH77" s="1"/>
      <c r="OWI77" s="1"/>
      <c r="OWJ77" s="1"/>
      <c r="OWK77" s="1"/>
      <c r="OWL77" s="1"/>
      <c r="OWM77" s="1"/>
      <c r="OWN77" s="1"/>
      <c r="OWO77" s="1"/>
      <c r="OWP77" s="1"/>
      <c r="OWQ77" s="1"/>
      <c r="OWR77" s="1"/>
      <c r="OWS77" s="1"/>
      <c r="OWT77" s="1"/>
      <c r="OWU77" s="1"/>
      <c r="OWV77" s="1"/>
      <c r="OWW77" s="1"/>
      <c r="OWX77" s="1"/>
      <c r="OWY77" s="1"/>
      <c r="OWZ77" s="1"/>
      <c r="OXA77" s="1"/>
      <c r="OXB77" s="1"/>
      <c r="OXC77" s="1"/>
      <c r="OXD77" s="1"/>
      <c r="OXE77" s="1"/>
      <c r="OXF77" s="1"/>
      <c r="OXG77" s="1"/>
      <c r="OXH77" s="1"/>
      <c r="OXI77" s="1"/>
      <c r="OXJ77" s="1"/>
      <c r="OXK77" s="1"/>
      <c r="OXL77" s="1"/>
      <c r="OXM77" s="1"/>
      <c r="OXN77" s="1"/>
      <c r="OXO77" s="1"/>
      <c r="OXP77" s="1"/>
      <c r="OXQ77" s="1"/>
      <c r="OXR77" s="1"/>
      <c r="OXS77" s="1"/>
      <c r="OXT77" s="1"/>
      <c r="OXU77" s="1"/>
      <c r="OXV77" s="1"/>
      <c r="OXW77" s="1"/>
      <c r="OXX77" s="1"/>
      <c r="OXY77" s="1"/>
      <c r="OXZ77" s="1"/>
      <c r="OYA77" s="1"/>
      <c r="OYB77" s="1"/>
      <c r="OYC77" s="1"/>
      <c r="OYD77" s="1"/>
      <c r="OYE77" s="1"/>
      <c r="OYF77" s="1"/>
      <c r="OYG77" s="1"/>
      <c r="OYH77" s="1"/>
      <c r="OYI77" s="1"/>
      <c r="OYJ77" s="1"/>
      <c r="OYK77" s="1"/>
      <c r="OYL77" s="1"/>
      <c r="OYM77" s="1"/>
      <c r="OYN77" s="1"/>
      <c r="OYO77" s="1"/>
      <c r="OYP77" s="1"/>
      <c r="OYQ77" s="1"/>
      <c r="OYR77" s="1"/>
      <c r="OYS77" s="1"/>
      <c r="OYT77" s="1"/>
      <c r="OYU77" s="1"/>
      <c r="OYV77" s="1"/>
      <c r="OYW77" s="1"/>
      <c r="OYX77" s="1"/>
      <c r="OYY77" s="1"/>
      <c r="OYZ77" s="1"/>
      <c r="OZA77" s="1"/>
      <c r="OZB77" s="1"/>
      <c r="OZC77" s="1"/>
      <c r="OZD77" s="1"/>
      <c r="OZE77" s="1"/>
      <c r="OZF77" s="1"/>
      <c r="OZG77" s="1"/>
      <c r="OZH77" s="1"/>
      <c r="OZI77" s="1"/>
      <c r="OZJ77" s="1"/>
      <c r="OZK77" s="1"/>
      <c r="OZL77" s="1"/>
      <c r="OZM77" s="1"/>
      <c r="OZN77" s="1"/>
      <c r="OZO77" s="1"/>
      <c r="OZP77" s="1"/>
      <c r="OZQ77" s="1"/>
      <c r="OZR77" s="1"/>
      <c r="OZS77" s="1"/>
      <c r="OZT77" s="1"/>
      <c r="OZU77" s="1"/>
      <c r="OZV77" s="1"/>
      <c r="OZW77" s="1"/>
      <c r="OZX77" s="1"/>
      <c r="OZY77" s="1"/>
      <c r="OZZ77" s="1"/>
      <c r="PAA77" s="1"/>
      <c r="PAB77" s="1"/>
      <c r="PAC77" s="1"/>
      <c r="PAD77" s="1"/>
      <c r="PAE77" s="1"/>
      <c r="PAF77" s="1"/>
      <c r="PAG77" s="1"/>
      <c r="PAH77" s="1"/>
      <c r="PAI77" s="1"/>
      <c r="PAJ77" s="1"/>
      <c r="PAK77" s="1"/>
      <c r="PAL77" s="1"/>
      <c r="PAM77" s="1"/>
      <c r="PAN77" s="1"/>
      <c r="PAO77" s="1"/>
      <c r="PAP77" s="1"/>
      <c r="PAQ77" s="1"/>
      <c r="PAR77" s="1"/>
      <c r="PAS77" s="1"/>
      <c r="PAT77" s="1"/>
      <c r="PAU77" s="1"/>
      <c r="PAV77" s="1"/>
      <c r="PAW77" s="1"/>
      <c r="PAX77" s="1"/>
      <c r="PAY77" s="1"/>
      <c r="PAZ77" s="1"/>
      <c r="PBA77" s="1"/>
      <c r="PBB77" s="1"/>
      <c r="PBC77" s="1"/>
      <c r="PBD77" s="1"/>
      <c r="PBE77" s="1"/>
      <c r="PBF77" s="1"/>
      <c r="PBG77" s="1"/>
      <c r="PBH77" s="1"/>
      <c r="PBI77" s="1"/>
      <c r="PBJ77" s="1"/>
      <c r="PBK77" s="1"/>
      <c r="PBL77" s="1"/>
      <c r="PBM77" s="1"/>
      <c r="PBN77" s="1"/>
      <c r="PBO77" s="1"/>
      <c r="PBP77" s="1"/>
      <c r="PBQ77" s="1"/>
      <c r="PBR77" s="1"/>
      <c r="PBS77" s="1"/>
      <c r="PBT77" s="1"/>
      <c r="PBU77" s="1"/>
      <c r="PBV77" s="1"/>
      <c r="PBW77" s="1"/>
      <c r="PBX77" s="1"/>
      <c r="PBY77" s="1"/>
      <c r="PBZ77" s="1"/>
      <c r="PCA77" s="1"/>
      <c r="PCB77" s="1"/>
      <c r="PCC77" s="1"/>
      <c r="PCD77" s="1"/>
      <c r="PCE77" s="1"/>
      <c r="PCF77" s="1"/>
      <c r="PCG77" s="1"/>
      <c r="PCH77" s="1"/>
      <c r="PCI77" s="1"/>
      <c r="PCJ77" s="1"/>
      <c r="PCK77" s="1"/>
      <c r="PCL77" s="1"/>
      <c r="PCM77" s="1"/>
      <c r="PCN77" s="1"/>
      <c r="PCO77" s="1"/>
      <c r="PCP77" s="1"/>
      <c r="PCQ77" s="1"/>
      <c r="PCR77" s="1"/>
      <c r="PCS77" s="1"/>
      <c r="PCT77" s="1"/>
      <c r="PCU77" s="1"/>
      <c r="PCV77" s="1"/>
      <c r="PCW77" s="1"/>
      <c r="PCX77" s="1"/>
      <c r="PCY77" s="1"/>
      <c r="PCZ77" s="1"/>
      <c r="PDA77" s="1"/>
      <c r="PDB77" s="1"/>
      <c r="PDC77" s="1"/>
      <c r="PDD77" s="1"/>
      <c r="PDE77" s="1"/>
      <c r="PDF77" s="1"/>
      <c r="PDG77" s="1"/>
      <c r="PDH77" s="1"/>
      <c r="PDI77" s="1"/>
      <c r="PDJ77" s="1"/>
      <c r="PDK77" s="1"/>
      <c r="PDL77" s="1"/>
      <c r="PDM77" s="1"/>
      <c r="PDN77" s="1"/>
      <c r="PDO77" s="1"/>
      <c r="PDP77" s="1"/>
      <c r="PDQ77" s="1"/>
      <c r="PDR77" s="1"/>
      <c r="PDS77" s="1"/>
      <c r="PDT77" s="1"/>
      <c r="PDU77" s="1"/>
      <c r="PDV77" s="1"/>
      <c r="PDW77" s="1"/>
      <c r="PDX77" s="1"/>
      <c r="PDY77" s="1"/>
      <c r="PDZ77" s="1"/>
      <c r="PEA77" s="1"/>
      <c r="PEB77" s="1"/>
      <c r="PEC77" s="1"/>
      <c r="PED77" s="1"/>
      <c r="PEE77" s="1"/>
      <c r="PEF77" s="1"/>
      <c r="PEG77" s="1"/>
      <c r="PEH77" s="1"/>
      <c r="PEI77" s="1"/>
      <c r="PEJ77" s="1"/>
      <c r="PEK77" s="1"/>
      <c r="PEL77" s="1"/>
      <c r="PEM77" s="1"/>
      <c r="PEN77" s="1"/>
      <c r="PEO77" s="1"/>
      <c r="PEP77" s="1"/>
      <c r="PEQ77" s="1"/>
      <c r="PER77" s="1"/>
      <c r="PES77" s="1"/>
      <c r="PET77" s="1"/>
      <c r="PEU77" s="1"/>
      <c r="PEV77" s="1"/>
      <c r="PEW77" s="1"/>
      <c r="PEX77" s="1"/>
      <c r="PEY77" s="1"/>
      <c r="PEZ77" s="1"/>
      <c r="PFA77" s="1"/>
      <c r="PFB77" s="1"/>
      <c r="PFC77" s="1"/>
      <c r="PFD77" s="1"/>
      <c r="PFE77" s="1"/>
      <c r="PFF77" s="1"/>
      <c r="PFG77" s="1"/>
      <c r="PFH77" s="1"/>
      <c r="PFI77" s="1"/>
      <c r="PFJ77" s="1"/>
      <c r="PFK77" s="1"/>
      <c r="PFL77" s="1"/>
      <c r="PFM77" s="1"/>
      <c r="PFN77" s="1"/>
      <c r="PFO77" s="1"/>
      <c r="PFP77" s="1"/>
      <c r="PFQ77" s="1"/>
      <c r="PFR77" s="1"/>
      <c r="PFS77" s="1"/>
      <c r="PFT77" s="1"/>
      <c r="PFU77" s="1"/>
      <c r="PFV77" s="1"/>
      <c r="PFW77" s="1"/>
      <c r="PFX77" s="1"/>
      <c r="PFY77" s="1"/>
      <c r="PFZ77" s="1"/>
      <c r="PGA77" s="1"/>
      <c r="PGB77" s="1"/>
      <c r="PGC77" s="1"/>
      <c r="PGD77" s="1"/>
      <c r="PGE77" s="1"/>
      <c r="PGF77" s="1"/>
      <c r="PGG77" s="1"/>
      <c r="PGH77" s="1"/>
      <c r="PGI77" s="1"/>
      <c r="PGJ77" s="1"/>
      <c r="PGK77" s="1"/>
      <c r="PGL77" s="1"/>
      <c r="PGM77" s="1"/>
      <c r="PGN77" s="1"/>
      <c r="PGO77" s="1"/>
      <c r="PGP77" s="1"/>
      <c r="PGQ77" s="1"/>
      <c r="PGR77" s="1"/>
      <c r="PGS77" s="1"/>
      <c r="PGT77" s="1"/>
      <c r="PGU77" s="1"/>
      <c r="PGV77" s="1"/>
      <c r="PGW77" s="1"/>
      <c r="PGX77" s="1"/>
      <c r="PGY77" s="1"/>
      <c r="PGZ77" s="1"/>
      <c r="PHA77" s="1"/>
      <c r="PHB77" s="1"/>
      <c r="PHC77" s="1"/>
      <c r="PHD77" s="1"/>
      <c r="PHE77" s="1"/>
      <c r="PHF77" s="1"/>
      <c r="PHG77" s="1"/>
      <c r="PHH77" s="1"/>
      <c r="PHI77" s="1"/>
      <c r="PHJ77" s="1"/>
      <c r="PHK77" s="1"/>
      <c r="PHL77" s="1"/>
      <c r="PHM77" s="1"/>
      <c r="PHN77" s="1"/>
      <c r="PHO77" s="1"/>
      <c r="PHP77" s="1"/>
      <c r="PHQ77" s="1"/>
      <c r="PHR77" s="1"/>
      <c r="PHS77" s="1"/>
      <c r="PHT77" s="1"/>
      <c r="PHU77" s="1"/>
      <c r="PHV77" s="1"/>
      <c r="PHW77" s="1"/>
      <c r="PHX77" s="1"/>
      <c r="PHY77" s="1"/>
      <c r="PHZ77" s="1"/>
      <c r="PIA77" s="1"/>
      <c r="PIB77" s="1"/>
      <c r="PIC77" s="1"/>
      <c r="PID77" s="1"/>
      <c r="PIE77" s="1"/>
      <c r="PIF77" s="1"/>
      <c r="PIG77" s="1"/>
      <c r="PIH77" s="1"/>
      <c r="PII77" s="1"/>
      <c r="PIJ77" s="1"/>
      <c r="PIK77" s="1"/>
      <c r="PIL77" s="1"/>
      <c r="PIM77" s="1"/>
      <c r="PIN77" s="1"/>
      <c r="PIO77" s="1"/>
      <c r="PIP77" s="1"/>
      <c r="PIQ77" s="1"/>
      <c r="PIR77" s="1"/>
      <c r="PIS77" s="1"/>
      <c r="PIT77" s="1"/>
      <c r="PIU77" s="1"/>
      <c r="PIV77" s="1"/>
      <c r="PIW77" s="1"/>
      <c r="PIX77" s="1"/>
      <c r="PIY77" s="1"/>
      <c r="PIZ77" s="1"/>
      <c r="PJA77" s="1"/>
      <c r="PJB77" s="1"/>
      <c r="PJC77" s="1"/>
      <c r="PJD77" s="1"/>
      <c r="PJE77" s="1"/>
      <c r="PJF77" s="1"/>
      <c r="PJG77" s="1"/>
      <c r="PJH77" s="1"/>
      <c r="PJI77" s="1"/>
      <c r="PJJ77" s="1"/>
      <c r="PJK77" s="1"/>
      <c r="PJL77" s="1"/>
      <c r="PJM77" s="1"/>
      <c r="PJN77" s="1"/>
      <c r="PJO77" s="1"/>
      <c r="PJP77" s="1"/>
      <c r="PJQ77" s="1"/>
      <c r="PJR77" s="1"/>
      <c r="PJS77" s="1"/>
      <c r="PJT77" s="1"/>
      <c r="PJU77" s="1"/>
      <c r="PJV77" s="1"/>
      <c r="PJW77" s="1"/>
      <c r="PJX77" s="1"/>
      <c r="PJY77" s="1"/>
      <c r="PJZ77" s="1"/>
      <c r="PKA77" s="1"/>
      <c r="PKB77" s="1"/>
      <c r="PKC77" s="1"/>
      <c r="PKD77" s="1"/>
      <c r="PKE77" s="1"/>
      <c r="PKF77" s="1"/>
      <c r="PKG77" s="1"/>
      <c r="PKH77" s="1"/>
      <c r="PKI77" s="1"/>
      <c r="PKJ77" s="1"/>
      <c r="PKK77" s="1"/>
      <c r="PKL77" s="1"/>
      <c r="PKM77" s="1"/>
      <c r="PKN77" s="1"/>
      <c r="PKO77" s="1"/>
      <c r="PKP77" s="1"/>
      <c r="PKQ77" s="1"/>
      <c r="PKR77" s="1"/>
      <c r="PKS77" s="1"/>
      <c r="PKT77" s="1"/>
      <c r="PKU77" s="1"/>
      <c r="PKV77" s="1"/>
      <c r="PKW77" s="1"/>
      <c r="PKX77" s="1"/>
      <c r="PKY77" s="1"/>
      <c r="PKZ77" s="1"/>
      <c r="PLA77" s="1"/>
      <c r="PLB77" s="1"/>
      <c r="PLC77" s="1"/>
      <c r="PLD77" s="1"/>
      <c r="PLE77" s="1"/>
      <c r="PLF77" s="1"/>
      <c r="PLG77" s="1"/>
      <c r="PLH77" s="1"/>
      <c r="PLI77" s="1"/>
      <c r="PLJ77" s="1"/>
      <c r="PLK77" s="1"/>
      <c r="PLL77" s="1"/>
      <c r="PLM77" s="1"/>
      <c r="PLN77" s="1"/>
      <c r="PLO77" s="1"/>
      <c r="PLP77" s="1"/>
      <c r="PLQ77" s="1"/>
      <c r="PLR77" s="1"/>
      <c r="PLS77" s="1"/>
      <c r="PLT77" s="1"/>
      <c r="PLU77" s="1"/>
      <c r="PLV77" s="1"/>
      <c r="PLW77" s="1"/>
      <c r="PLX77" s="1"/>
      <c r="PLY77" s="1"/>
      <c r="PLZ77" s="1"/>
      <c r="PMA77" s="1"/>
      <c r="PMB77" s="1"/>
      <c r="PMC77" s="1"/>
      <c r="PMD77" s="1"/>
      <c r="PME77" s="1"/>
      <c r="PMF77" s="1"/>
      <c r="PMG77" s="1"/>
      <c r="PMH77" s="1"/>
      <c r="PMI77" s="1"/>
      <c r="PMJ77" s="1"/>
      <c r="PMK77" s="1"/>
      <c r="PML77" s="1"/>
      <c r="PMM77" s="1"/>
      <c r="PMN77" s="1"/>
      <c r="PMO77" s="1"/>
      <c r="PMP77" s="1"/>
      <c r="PMQ77" s="1"/>
      <c r="PMR77" s="1"/>
      <c r="PMS77" s="1"/>
      <c r="PMT77" s="1"/>
      <c r="PMU77" s="1"/>
      <c r="PMV77" s="1"/>
      <c r="PMW77" s="1"/>
      <c r="PMX77" s="1"/>
      <c r="PMY77" s="1"/>
      <c r="PMZ77" s="1"/>
      <c r="PNA77" s="1"/>
      <c r="PNB77" s="1"/>
      <c r="PNC77" s="1"/>
      <c r="PND77" s="1"/>
      <c r="PNE77" s="1"/>
      <c r="PNF77" s="1"/>
      <c r="PNG77" s="1"/>
      <c r="PNH77" s="1"/>
      <c r="PNI77" s="1"/>
      <c r="PNJ77" s="1"/>
      <c r="PNK77" s="1"/>
      <c r="PNL77" s="1"/>
      <c r="PNM77" s="1"/>
      <c r="PNN77" s="1"/>
      <c r="PNO77" s="1"/>
      <c r="PNP77" s="1"/>
      <c r="PNQ77" s="1"/>
      <c r="PNR77" s="1"/>
      <c r="PNS77" s="1"/>
      <c r="PNT77" s="1"/>
      <c r="PNU77" s="1"/>
      <c r="PNV77" s="1"/>
      <c r="PNW77" s="1"/>
      <c r="PNX77" s="1"/>
      <c r="PNY77" s="1"/>
      <c r="PNZ77" s="1"/>
      <c r="POA77" s="1"/>
      <c r="POB77" s="1"/>
      <c r="POC77" s="1"/>
      <c r="POD77" s="1"/>
      <c r="POE77" s="1"/>
      <c r="POF77" s="1"/>
      <c r="POG77" s="1"/>
      <c r="POH77" s="1"/>
      <c r="POI77" s="1"/>
      <c r="POJ77" s="1"/>
      <c r="POK77" s="1"/>
      <c r="POL77" s="1"/>
      <c r="POM77" s="1"/>
      <c r="PON77" s="1"/>
      <c r="POO77" s="1"/>
      <c r="POP77" s="1"/>
      <c r="POQ77" s="1"/>
      <c r="POR77" s="1"/>
      <c r="POS77" s="1"/>
      <c r="POT77" s="1"/>
      <c r="POU77" s="1"/>
      <c r="POV77" s="1"/>
      <c r="POW77" s="1"/>
      <c r="POX77" s="1"/>
      <c r="POY77" s="1"/>
      <c r="POZ77" s="1"/>
      <c r="PPA77" s="1"/>
      <c r="PPB77" s="1"/>
      <c r="PPC77" s="1"/>
      <c r="PPD77" s="1"/>
      <c r="PPE77" s="1"/>
      <c r="PPF77" s="1"/>
      <c r="PPG77" s="1"/>
      <c r="PPH77" s="1"/>
      <c r="PPI77" s="1"/>
      <c r="PPJ77" s="1"/>
      <c r="PPK77" s="1"/>
      <c r="PPL77" s="1"/>
      <c r="PPM77" s="1"/>
      <c r="PPN77" s="1"/>
      <c r="PPO77" s="1"/>
      <c r="PPP77" s="1"/>
      <c r="PPQ77" s="1"/>
      <c r="PPR77" s="1"/>
      <c r="PPS77" s="1"/>
      <c r="PPT77" s="1"/>
      <c r="PPU77" s="1"/>
      <c r="PPV77" s="1"/>
      <c r="PPW77" s="1"/>
      <c r="PPX77" s="1"/>
      <c r="PPY77" s="1"/>
      <c r="PPZ77" s="1"/>
      <c r="PQA77" s="1"/>
      <c r="PQB77" s="1"/>
      <c r="PQC77" s="1"/>
      <c r="PQD77" s="1"/>
      <c r="PQE77" s="1"/>
      <c r="PQF77" s="1"/>
      <c r="PQG77" s="1"/>
      <c r="PQH77" s="1"/>
      <c r="PQI77" s="1"/>
      <c r="PQJ77" s="1"/>
      <c r="PQK77" s="1"/>
      <c r="PQL77" s="1"/>
      <c r="PQM77" s="1"/>
      <c r="PQN77" s="1"/>
      <c r="PQO77" s="1"/>
      <c r="PQP77" s="1"/>
      <c r="PQQ77" s="1"/>
      <c r="PQR77" s="1"/>
      <c r="PQS77" s="1"/>
      <c r="PQT77" s="1"/>
      <c r="PQU77" s="1"/>
      <c r="PQV77" s="1"/>
      <c r="PQW77" s="1"/>
      <c r="PQX77" s="1"/>
      <c r="PQY77" s="1"/>
      <c r="PQZ77" s="1"/>
      <c r="PRA77" s="1"/>
      <c r="PRB77" s="1"/>
      <c r="PRC77" s="1"/>
      <c r="PRD77" s="1"/>
      <c r="PRE77" s="1"/>
      <c r="PRF77" s="1"/>
      <c r="PRG77" s="1"/>
      <c r="PRH77" s="1"/>
      <c r="PRI77" s="1"/>
      <c r="PRJ77" s="1"/>
      <c r="PRK77" s="1"/>
      <c r="PRL77" s="1"/>
      <c r="PRM77" s="1"/>
      <c r="PRN77" s="1"/>
      <c r="PRO77" s="1"/>
      <c r="PRP77" s="1"/>
      <c r="PRQ77" s="1"/>
      <c r="PRR77" s="1"/>
      <c r="PRS77" s="1"/>
      <c r="PRT77" s="1"/>
      <c r="PRU77" s="1"/>
      <c r="PRV77" s="1"/>
      <c r="PRW77" s="1"/>
      <c r="PRX77" s="1"/>
      <c r="PRY77" s="1"/>
      <c r="PRZ77" s="1"/>
      <c r="PSA77" s="1"/>
      <c r="PSB77" s="1"/>
      <c r="PSC77" s="1"/>
      <c r="PSD77" s="1"/>
      <c r="PSE77" s="1"/>
      <c r="PSF77" s="1"/>
      <c r="PSG77" s="1"/>
      <c r="PSH77" s="1"/>
      <c r="PSI77" s="1"/>
      <c r="PSJ77" s="1"/>
      <c r="PSK77" s="1"/>
      <c r="PSL77" s="1"/>
      <c r="PSM77" s="1"/>
      <c r="PSN77" s="1"/>
      <c r="PSO77" s="1"/>
      <c r="PSP77" s="1"/>
      <c r="PSQ77" s="1"/>
      <c r="PSR77" s="1"/>
      <c r="PSS77" s="1"/>
      <c r="PST77" s="1"/>
      <c r="PSU77" s="1"/>
      <c r="PSV77" s="1"/>
      <c r="PSW77" s="1"/>
      <c r="PSX77" s="1"/>
      <c r="PSY77" s="1"/>
      <c r="PSZ77" s="1"/>
      <c r="PTA77" s="1"/>
      <c r="PTB77" s="1"/>
      <c r="PTC77" s="1"/>
      <c r="PTD77" s="1"/>
      <c r="PTE77" s="1"/>
      <c r="PTF77" s="1"/>
      <c r="PTG77" s="1"/>
      <c r="PTH77" s="1"/>
      <c r="PTI77" s="1"/>
      <c r="PTJ77" s="1"/>
      <c r="PTK77" s="1"/>
      <c r="PTL77" s="1"/>
      <c r="PTM77" s="1"/>
      <c r="PTN77" s="1"/>
      <c r="PTO77" s="1"/>
      <c r="PTP77" s="1"/>
      <c r="PTQ77" s="1"/>
      <c r="PTR77" s="1"/>
      <c r="PTS77" s="1"/>
      <c r="PTT77" s="1"/>
      <c r="PTU77" s="1"/>
      <c r="PTV77" s="1"/>
      <c r="PTW77" s="1"/>
      <c r="PTX77" s="1"/>
      <c r="PTY77" s="1"/>
      <c r="PTZ77" s="1"/>
      <c r="PUA77" s="1"/>
      <c r="PUB77" s="1"/>
      <c r="PUC77" s="1"/>
      <c r="PUD77" s="1"/>
      <c r="PUE77" s="1"/>
      <c r="PUF77" s="1"/>
      <c r="PUG77" s="1"/>
      <c r="PUH77" s="1"/>
      <c r="PUI77" s="1"/>
      <c r="PUJ77" s="1"/>
      <c r="PUK77" s="1"/>
      <c r="PUL77" s="1"/>
      <c r="PUM77" s="1"/>
      <c r="PUN77" s="1"/>
      <c r="PUO77" s="1"/>
      <c r="PUP77" s="1"/>
      <c r="PUQ77" s="1"/>
      <c r="PUR77" s="1"/>
      <c r="PUS77" s="1"/>
      <c r="PUT77" s="1"/>
      <c r="PUU77" s="1"/>
      <c r="PUV77" s="1"/>
      <c r="PUW77" s="1"/>
      <c r="PUX77" s="1"/>
      <c r="PUY77" s="1"/>
      <c r="PUZ77" s="1"/>
      <c r="PVA77" s="1"/>
      <c r="PVB77" s="1"/>
      <c r="PVC77" s="1"/>
      <c r="PVD77" s="1"/>
      <c r="PVE77" s="1"/>
      <c r="PVF77" s="1"/>
      <c r="PVG77" s="1"/>
      <c r="PVH77" s="1"/>
      <c r="PVI77" s="1"/>
      <c r="PVJ77" s="1"/>
      <c r="PVK77" s="1"/>
      <c r="PVL77" s="1"/>
      <c r="PVM77" s="1"/>
      <c r="PVN77" s="1"/>
      <c r="PVO77" s="1"/>
      <c r="PVP77" s="1"/>
      <c r="PVQ77" s="1"/>
      <c r="PVR77" s="1"/>
      <c r="PVS77" s="1"/>
      <c r="PVT77" s="1"/>
      <c r="PVU77" s="1"/>
      <c r="PVV77" s="1"/>
      <c r="PVW77" s="1"/>
      <c r="PVX77" s="1"/>
      <c r="PVY77" s="1"/>
      <c r="PVZ77" s="1"/>
      <c r="PWA77" s="1"/>
      <c r="PWB77" s="1"/>
      <c r="PWC77" s="1"/>
      <c r="PWD77" s="1"/>
      <c r="PWE77" s="1"/>
      <c r="PWF77" s="1"/>
      <c r="PWG77" s="1"/>
      <c r="PWH77" s="1"/>
      <c r="PWI77" s="1"/>
      <c r="PWJ77" s="1"/>
      <c r="PWK77" s="1"/>
      <c r="PWL77" s="1"/>
      <c r="PWM77" s="1"/>
      <c r="PWN77" s="1"/>
      <c r="PWO77" s="1"/>
      <c r="PWP77" s="1"/>
      <c r="PWQ77" s="1"/>
      <c r="PWR77" s="1"/>
      <c r="PWS77" s="1"/>
      <c r="PWT77" s="1"/>
      <c r="PWU77" s="1"/>
      <c r="PWV77" s="1"/>
      <c r="PWW77" s="1"/>
      <c r="PWX77" s="1"/>
      <c r="PWY77" s="1"/>
      <c r="PWZ77" s="1"/>
      <c r="PXA77" s="1"/>
      <c r="PXB77" s="1"/>
      <c r="PXC77" s="1"/>
      <c r="PXD77" s="1"/>
      <c r="PXE77" s="1"/>
      <c r="PXF77" s="1"/>
      <c r="PXG77" s="1"/>
      <c r="PXH77" s="1"/>
      <c r="PXI77" s="1"/>
      <c r="PXJ77" s="1"/>
      <c r="PXK77" s="1"/>
      <c r="PXL77" s="1"/>
      <c r="PXM77" s="1"/>
      <c r="PXN77" s="1"/>
      <c r="PXO77" s="1"/>
      <c r="PXP77" s="1"/>
      <c r="PXQ77" s="1"/>
      <c r="PXR77" s="1"/>
      <c r="PXS77" s="1"/>
      <c r="PXT77" s="1"/>
      <c r="PXU77" s="1"/>
      <c r="PXV77" s="1"/>
      <c r="PXW77" s="1"/>
      <c r="PXX77" s="1"/>
      <c r="PXY77" s="1"/>
      <c r="PXZ77" s="1"/>
      <c r="PYA77" s="1"/>
      <c r="PYB77" s="1"/>
      <c r="PYC77" s="1"/>
      <c r="PYD77" s="1"/>
      <c r="PYE77" s="1"/>
      <c r="PYF77" s="1"/>
      <c r="PYG77" s="1"/>
      <c r="PYH77" s="1"/>
      <c r="PYI77" s="1"/>
      <c r="PYJ77" s="1"/>
      <c r="PYK77" s="1"/>
      <c r="PYL77" s="1"/>
      <c r="PYM77" s="1"/>
      <c r="PYN77" s="1"/>
      <c r="PYO77" s="1"/>
      <c r="PYP77" s="1"/>
      <c r="PYQ77" s="1"/>
      <c r="PYR77" s="1"/>
      <c r="PYS77" s="1"/>
      <c r="PYT77" s="1"/>
      <c r="PYU77" s="1"/>
      <c r="PYV77" s="1"/>
      <c r="PYW77" s="1"/>
      <c r="PYX77" s="1"/>
      <c r="PYY77" s="1"/>
      <c r="PYZ77" s="1"/>
      <c r="PZA77" s="1"/>
      <c r="PZB77" s="1"/>
      <c r="PZC77" s="1"/>
      <c r="PZD77" s="1"/>
      <c r="PZE77" s="1"/>
      <c r="PZF77" s="1"/>
      <c r="PZG77" s="1"/>
      <c r="PZH77" s="1"/>
      <c r="PZI77" s="1"/>
      <c r="PZJ77" s="1"/>
      <c r="PZK77" s="1"/>
      <c r="PZL77" s="1"/>
      <c r="PZM77" s="1"/>
      <c r="PZN77" s="1"/>
      <c r="PZO77" s="1"/>
      <c r="PZP77" s="1"/>
      <c r="PZQ77" s="1"/>
      <c r="PZR77" s="1"/>
      <c r="PZS77" s="1"/>
      <c r="PZT77" s="1"/>
      <c r="PZU77" s="1"/>
      <c r="PZV77" s="1"/>
      <c r="PZW77" s="1"/>
      <c r="PZX77" s="1"/>
      <c r="PZY77" s="1"/>
      <c r="PZZ77" s="1"/>
      <c r="QAA77" s="1"/>
      <c r="QAB77" s="1"/>
      <c r="QAC77" s="1"/>
      <c r="QAD77" s="1"/>
      <c r="QAE77" s="1"/>
      <c r="QAF77" s="1"/>
      <c r="QAG77" s="1"/>
      <c r="QAH77" s="1"/>
      <c r="QAI77" s="1"/>
      <c r="QAJ77" s="1"/>
      <c r="QAK77" s="1"/>
      <c r="QAL77" s="1"/>
      <c r="QAM77" s="1"/>
      <c r="QAN77" s="1"/>
      <c r="QAO77" s="1"/>
      <c r="QAP77" s="1"/>
      <c r="QAQ77" s="1"/>
      <c r="QAR77" s="1"/>
      <c r="QAS77" s="1"/>
      <c r="QAT77" s="1"/>
      <c r="QAU77" s="1"/>
      <c r="QAV77" s="1"/>
      <c r="QAW77" s="1"/>
      <c r="QAX77" s="1"/>
      <c r="QAY77" s="1"/>
      <c r="QAZ77" s="1"/>
      <c r="QBA77" s="1"/>
      <c r="QBB77" s="1"/>
      <c r="QBC77" s="1"/>
      <c r="QBD77" s="1"/>
      <c r="QBE77" s="1"/>
      <c r="QBF77" s="1"/>
      <c r="QBG77" s="1"/>
      <c r="QBH77" s="1"/>
      <c r="QBI77" s="1"/>
      <c r="QBJ77" s="1"/>
      <c r="QBK77" s="1"/>
      <c r="QBL77" s="1"/>
      <c r="QBM77" s="1"/>
      <c r="QBN77" s="1"/>
      <c r="QBO77" s="1"/>
      <c r="QBP77" s="1"/>
      <c r="QBQ77" s="1"/>
      <c r="QBR77" s="1"/>
      <c r="QBS77" s="1"/>
      <c r="QBT77" s="1"/>
      <c r="QBU77" s="1"/>
      <c r="QBV77" s="1"/>
      <c r="QBW77" s="1"/>
      <c r="QBX77" s="1"/>
      <c r="QBY77" s="1"/>
      <c r="QBZ77" s="1"/>
      <c r="QCA77" s="1"/>
      <c r="QCB77" s="1"/>
      <c r="QCC77" s="1"/>
      <c r="QCD77" s="1"/>
      <c r="QCE77" s="1"/>
      <c r="QCF77" s="1"/>
      <c r="QCG77" s="1"/>
      <c r="QCH77" s="1"/>
      <c r="QCI77" s="1"/>
      <c r="QCJ77" s="1"/>
      <c r="QCK77" s="1"/>
      <c r="QCL77" s="1"/>
      <c r="QCM77" s="1"/>
      <c r="QCN77" s="1"/>
      <c r="QCO77" s="1"/>
      <c r="QCP77" s="1"/>
      <c r="QCQ77" s="1"/>
      <c r="QCR77" s="1"/>
      <c r="QCS77" s="1"/>
      <c r="QCT77" s="1"/>
      <c r="QCU77" s="1"/>
      <c r="QCV77" s="1"/>
      <c r="QCW77" s="1"/>
      <c r="QCX77" s="1"/>
      <c r="QCY77" s="1"/>
      <c r="QCZ77" s="1"/>
      <c r="QDA77" s="1"/>
      <c r="QDB77" s="1"/>
      <c r="QDC77" s="1"/>
      <c r="QDD77" s="1"/>
      <c r="QDE77" s="1"/>
      <c r="QDF77" s="1"/>
      <c r="QDG77" s="1"/>
      <c r="QDH77" s="1"/>
      <c r="QDI77" s="1"/>
      <c r="QDJ77" s="1"/>
      <c r="QDK77" s="1"/>
      <c r="QDL77" s="1"/>
      <c r="QDM77" s="1"/>
      <c r="QDN77" s="1"/>
      <c r="QDO77" s="1"/>
      <c r="QDP77" s="1"/>
      <c r="QDQ77" s="1"/>
      <c r="QDR77" s="1"/>
      <c r="QDS77" s="1"/>
      <c r="QDT77" s="1"/>
      <c r="QDU77" s="1"/>
      <c r="QDV77" s="1"/>
      <c r="QDW77" s="1"/>
      <c r="QDX77" s="1"/>
      <c r="QDY77" s="1"/>
      <c r="QDZ77" s="1"/>
      <c r="QEA77" s="1"/>
      <c r="QEB77" s="1"/>
      <c r="QEC77" s="1"/>
      <c r="QED77" s="1"/>
      <c r="QEE77" s="1"/>
      <c r="QEF77" s="1"/>
      <c r="QEG77" s="1"/>
      <c r="QEH77" s="1"/>
      <c r="QEI77" s="1"/>
      <c r="QEJ77" s="1"/>
      <c r="QEK77" s="1"/>
      <c r="QEL77" s="1"/>
      <c r="QEM77" s="1"/>
      <c r="QEN77" s="1"/>
      <c r="QEO77" s="1"/>
      <c r="QEP77" s="1"/>
      <c r="QEQ77" s="1"/>
      <c r="QER77" s="1"/>
      <c r="QES77" s="1"/>
      <c r="QET77" s="1"/>
      <c r="QEU77" s="1"/>
      <c r="QEV77" s="1"/>
      <c r="QEW77" s="1"/>
      <c r="QEX77" s="1"/>
      <c r="QEY77" s="1"/>
      <c r="QEZ77" s="1"/>
      <c r="QFA77" s="1"/>
      <c r="QFB77" s="1"/>
      <c r="QFC77" s="1"/>
      <c r="QFD77" s="1"/>
      <c r="QFE77" s="1"/>
      <c r="QFF77" s="1"/>
      <c r="QFG77" s="1"/>
      <c r="QFH77" s="1"/>
      <c r="QFI77" s="1"/>
      <c r="QFJ77" s="1"/>
      <c r="QFK77" s="1"/>
      <c r="QFL77" s="1"/>
      <c r="QFM77" s="1"/>
      <c r="QFN77" s="1"/>
      <c r="QFO77" s="1"/>
      <c r="QFP77" s="1"/>
      <c r="QFQ77" s="1"/>
      <c r="QFR77" s="1"/>
      <c r="QFS77" s="1"/>
      <c r="QFT77" s="1"/>
      <c r="QFU77" s="1"/>
      <c r="QFV77" s="1"/>
      <c r="QFW77" s="1"/>
      <c r="QFX77" s="1"/>
      <c r="QFY77" s="1"/>
      <c r="QFZ77" s="1"/>
      <c r="QGA77" s="1"/>
      <c r="QGB77" s="1"/>
      <c r="QGC77" s="1"/>
      <c r="QGD77" s="1"/>
      <c r="QGE77" s="1"/>
      <c r="QGF77" s="1"/>
      <c r="QGG77" s="1"/>
      <c r="QGH77" s="1"/>
      <c r="QGI77" s="1"/>
      <c r="QGJ77" s="1"/>
      <c r="QGK77" s="1"/>
      <c r="QGL77" s="1"/>
      <c r="QGM77" s="1"/>
      <c r="QGN77" s="1"/>
      <c r="QGO77" s="1"/>
      <c r="QGP77" s="1"/>
      <c r="QGQ77" s="1"/>
      <c r="QGR77" s="1"/>
      <c r="QGS77" s="1"/>
      <c r="QGT77" s="1"/>
      <c r="QGU77" s="1"/>
      <c r="QGV77" s="1"/>
      <c r="QGW77" s="1"/>
      <c r="QGX77" s="1"/>
      <c r="QGY77" s="1"/>
      <c r="QGZ77" s="1"/>
      <c r="QHA77" s="1"/>
      <c r="QHB77" s="1"/>
      <c r="QHC77" s="1"/>
      <c r="QHD77" s="1"/>
      <c r="QHE77" s="1"/>
      <c r="QHF77" s="1"/>
      <c r="QHG77" s="1"/>
      <c r="QHH77" s="1"/>
      <c r="QHI77" s="1"/>
      <c r="QHJ77" s="1"/>
      <c r="QHK77" s="1"/>
      <c r="QHL77" s="1"/>
      <c r="QHM77" s="1"/>
      <c r="QHN77" s="1"/>
      <c r="QHO77" s="1"/>
      <c r="QHP77" s="1"/>
      <c r="QHQ77" s="1"/>
      <c r="QHR77" s="1"/>
      <c r="QHS77" s="1"/>
      <c r="QHT77" s="1"/>
      <c r="QHU77" s="1"/>
      <c r="QHV77" s="1"/>
      <c r="QHW77" s="1"/>
      <c r="QHX77" s="1"/>
      <c r="QHY77" s="1"/>
      <c r="QHZ77" s="1"/>
      <c r="QIA77" s="1"/>
      <c r="QIB77" s="1"/>
      <c r="QIC77" s="1"/>
      <c r="QID77" s="1"/>
      <c r="QIE77" s="1"/>
      <c r="QIF77" s="1"/>
      <c r="QIG77" s="1"/>
      <c r="QIH77" s="1"/>
      <c r="QII77" s="1"/>
      <c r="QIJ77" s="1"/>
      <c r="QIK77" s="1"/>
      <c r="QIL77" s="1"/>
      <c r="QIM77" s="1"/>
      <c r="QIN77" s="1"/>
      <c r="QIO77" s="1"/>
      <c r="QIP77" s="1"/>
      <c r="QIQ77" s="1"/>
      <c r="QIR77" s="1"/>
      <c r="QIS77" s="1"/>
      <c r="QIT77" s="1"/>
      <c r="QIU77" s="1"/>
      <c r="QIV77" s="1"/>
      <c r="QIW77" s="1"/>
      <c r="QIX77" s="1"/>
      <c r="QIY77" s="1"/>
      <c r="QIZ77" s="1"/>
      <c r="QJA77" s="1"/>
      <c r="QJB77" s="1"/>
      <c r="QJC77" s="1"/>
      <c r="QJD77" s="1"/>
      <c r="QJE77" s="1"/>
      <c r="QJF77" s="1"/>
      <c r="QJG77" s="1"/>
      <c r="QJH77" s="1"/>
      <c r="QJI77" s="1"/>
      <c r="QJJ77" s="1"/>
      <c r="QJK77" s="1"/>
      <c r="QJL77" s="1"/>
      <c r="QJM77" s="1"/>
      <c r="QJN77" s="1"/>
      <c r="QJO77" s="1"/>
      <c r="QJP77" s="1"/>
      <c r="QJQ77" s="1"/>
      <c r="QJR77" s="1"/>
      <c r="QJS77" s="1"/>
      <c r="QJT77" s="1"/>
      <c r="QJU77" s="1"/>
      <c r="QJV77" s="1"/>
      <c r="QJW77" s="1"/>
      <c r="QJX77" s="1"/>
      <c r="QJY77" s="1"/>
      <c r="QJZ77" s="1"/>
      <c r="QKA77" s="1"/>
      <c r="QKB77" s="1"/>
      <c r="QKC77" s="1"/>
      <c r="QKD77" s="1"/>
      <c r="QKE77" s="1"/>
      <c r="QKF77" s="1"/>
      <c r="QKG77" s="1"/>
      <c r="QKH77" s="1"/>
      <c r="QKI77" s="1"/>
      <c r="QKJ77" s="1"/>
      <c r="QKK77" s="1"/>
      <c r="QKL77" s="1"/>
      <c r="QKM77" s="1"/>
      <c r="QKN77" s="1"/>
      <c r="QKO77" s="1"/>
      <c r="QKP77" s="1"/>
      <c r="QKQ77" s="1"/>
      <c r="QKR77" s="1"/>
      <c r="QKS77" s="1"/>
      <c r="QKT77" s="1"/>
      <c r="QKU77" s="1"/>
      <c r="QKV77" s="1"/>
      <c r="QKW77" s="1"/>
      <c r="QKX77" s="1"/>
      <c r="QKY77" s="1"/>
      <c r="QKZ77" s="1"/>
      <c r="QLA77" s="1"/>
      <c r="QLB77" s="1"/>
      <c r="QLC77" s="1"/>
      <c r="QLD77" s="1"/>
      <c r="QLE77" s="1"/>
      <c r="QLF77" s="1"/>
      <c r="QLG77" s="1"/>
      <c r="QLH77" s="1"/>
      <c r="QLI77" s="1"/>
      <c r="QLJ77" s="1"/>
      <c r="QLK77" s="1"/>
      <c r="QLL77" s="1"/>
      <c r="QLM77" s="1"/>
      <c r="QLN77" s="1"/>
      <c r="QLO77" s="1"/>
      <c r="QLP77" s="1"/>
      <c r="QLQ77" s="1"/>
      <c r="QLR77" s="1"/>
      <c r="QLS77" s="1"/>
      <c r="QLT77" s="1"/>
      <c r="QLU77" s="1"/>
      <c r="QLV77" s="1"/>
      <c r="QLW77" s="1"/>
      <c r="QLX77" s="1"/>
      <c r="QLY77" s="1"/>
      <c r="QLZ77" s="1"/>
      <c r="QMA77" s="1"/>
      <c r="QMB77" s="1"/>
      <c r="QMC77" s="1"/>
      <c r="QMD77" s="1"/>
      <c r="QME77" s="1"/>
      <c r="QMF77" s="1"/>
      <c r="QMG77" s="1"/>
      <c r="QMH77" s="1"/>
      <c r="QMI77" s="1"/>
      <c r="QMJ77" s="1"/>
      <c r="QMK77" s="1"/>
      <c r="QML77" s="1"/>
      <c r="QMM77" s="1"/>
      <c r="QMN77" s="1"/>
      <c r="QMO77" s="1"/>
      <c r="QMP77" s="1"/>
      <c r="QMQ77" s="1"/>
      <c r="QMR77" s="1"/>
      <c r="QMS77" s="1"/>
      <c r="QMT77" s="1"/>
      <c r="QMU77" s="1"/>
      <c r="QMV77" s="1"/>
      <c r="QMW77" s="1"/>
      <c r="QMX77" s="1"/>
      <c r="QMY77" s="1"/>
      <c r="QMZ77" s="1"/>
      <c r="QNA77" s="1"/>
      <c r="QNB77" s="1"/>
      <c r="QNC77" s="1"/>
      <c r="QND77" s="1"/>
      <c r="QNE77" s="1"/>
      <c r="QNF77" s="1"/>
      <c r="QNG77" s="1"/>
      <c r="QNH77" s="1"/>
      <c r="QNI77" s="1"/>
      <c r="QNJ77" s="1"/>
      <c r="QNK77" s="1"/>
      <c r="QNL77" s="1"/>
      <c r="QNM77" s="1"/>
      <c r="QNN77" s="1"/>
      <c r="QNO77" s="1"/>
      <c r="QNP77" s="1"/>
      <c r="QNQ77" s="1"/>
      <c r="QNR77" s="1"/>
      <c r="QNS77" s="1"/>
      <c r="QNT77" s="1"/>
      <c r="QNU77" s="1"/>
      <c r="QNV77" s="1"/>
      <c r="QNW77" s="1"/>
      <c r="QNX77" s="1"/>
      <c r="QNY77" s="1"/>
      <c r="QNZ77" s="1"/>
      <c r="QOA77" s="1"/>
      <c r="QOB77" s="1"/>
      <c r="QOC77" s="1"/>
      <c r="QOD77" s="1"/>
      <c r="QOE77" s="1"/>
      <c r="QOF77" s="1"/>
      <c r="QOG77" s="1"/>
      <c r="QOH77" s="1"/>
      <c r="QOI77" s="1"/>
      <c r="QOJ77" s="1"/>
      <c r="QOK77" s="1"/>
      <c r="QOL77" s="1"/>
      <c r="QOM77" s="1"/>
      <c r="QON77" s="1"/>
      <c r="QOO77" s="1"/>
      <c r="QOP77" s="1"/>
      <c r="QOQ77" s="1"/>
      <c r="QOR77" s="1"/>
      <c r="QOS77" s="1"/>
      <c r="QOT77" s="1"/>
      <c r="QOU77" s="1"/>
      <c r="QOV77" s="1"/>
      <c r="QOW77" s="1"/>
      <c r="QOX77" s="1"/>
      <c r="QOY77" s="1"/>
      <c r="QOZ77" s="1"/>
      <c r="QPA77" s="1"/>
      <c r="QPB77" s="1"/>
      <c r="QPC77" s="1"/>
      <c r="QPD77" s="1"/>
      <c r="QPE77" s="1"/>
      <c r="QPF77" s="1"/>
      <c r="QPG77" s="1"/>
      <c r="QPH77" s="1"/>
      <c r="QPI77" s="1"/>
      <c r="QPJ77" s="1"/>
      <c r="QPK77" s="1"/>
      <c r="QPL77" s="1"/>
      <c r="QPM77" s="1"/>
      <c r="QPN77" s="1"/>
      <c r="QPO77" s="1"/>
      <c r="QPP77" s="1"/>
      <c r="QPQ77" s="1"/>
      <c r="QPR77" s="1"/>
      <c r="QPS77" s="1"/>
      <c r="QPT77" s="1"/>
      <c r="QPU77" s="1"/>
      <c r="QPV77" s="1"/>
      <c r="QPW77" s="1"/>
      <c r="QPX77" s="1"/>
      <c r="QPY77" s="1"/>
      <c r="QPZ77" s="1"/>
      <c r="QQA77" s="1"/>
      <c r="QQB77" s="1"/>
      <c r="QQC77" s="1"/>
      <c r="QQD77" s="1"/>
      <c r="QQE77" s="1"/>
      <c r="QQF77" s="1"/>
      <c r="QQG77" s="1"/>
      <c r="QQH77" s="1"/>
      <c r="QQI77" s="1"/>
      <c r="QQJ77" s="1"/>
      <c r="QQK77" s="1"/>
      <c r="QQL77" s="1"/>
      <c r="QQM77" s="1"/>
      <c r="QQN77" s="1"/>
      <c r="QQO77" s="1"/>
      <c r="QQP77" s="1"/>
      <c r="QQQ77" s="1"/>
      <c r="QQR77" s="1"/>
      <c r="QQS77" s="1"/>
      <c r="QQT77" s="1"/>
      <c r="QQU77" s="1"/>
      <c r="QQV77" s="1"/>
      <c r="QQW77" s="1"/>
      <c r="QQX77" s="1"/>
      <c r="QQY77" s="1"/>
      <c r="QQZ77" s="1"/>
      <c r="QRA77" s="1"/>
      <c r="QRB77" s="1"/>
      <c r="QRC77" s="1"/>
      <c r="QRD77" s="1"/>
      <c r="QRE77" s="1"/>
      <c r="QRF77" s="1"/>
      <c r="QRG77" s="1"/>
      <c r="QRH77" s="1"/>
      <c r="QRI77" s="1"/>
      <c r="QRJ77" s="1"/>
      <c r="QRK77" s="1"/>
      <c r="QRL77" s="1"/>
      <c r="QRM77" s="1"/>
      <c r="QRN77" s="1"/>
      <c r="QRO77" s="1"/>
      <c r="QRP77" s="1"/>
      <c r="QRQ77" s="1"/>
      <c r="QRR77" s="1"/>
      <c r="QRS77" s="1"/>
      <c r="QRT77" s="1"/>
      <c r="QRU77" s="1"/>
      <c r="QRV77" s="1"/>
      <c r="QRW77" s="1"/>
      <c r="QRX77" s="1"/>
      <c r="QRY77" s="1"/>
      <c r="QRZ77" s="1"/>
      <c r="QSA77" s="1"/>
      <c r="QSB77" s="1"/>
      <c r="QSC77" s="1"/>
      <c r="QSD77" s="1"/>
      <c r="QSE77" s="1"/>
      <c r="QSF77" s="1"/>
      <c r="QSG77" s="1"/>
      <c r="QSH77" s="1"/>
      <c r="QSI77" s="1"/>
      <c r="QSJ77" s="1"/>
      <c r="QSK77" s="1"/>
      <c r="QSL77" s="1"/>
      <c r="QSM77" s="1"/>
      <c r="QSN77" s="1"/>
      <c r="QSO77" s="1"/>
      <c r="QSP77" s="1"/>
      <c r="QSQ77" s="1"/>
      <c r="QSR77" s="1"/>
      <c r="QSS77" s="1"/>
      <c r="QST77" s="1"/>
      <c r="QSU77" s="1"/>
      <c r="QSV77" s="1"/>
      <c r="QSW77" s="1"/>
      <c r="QSX77" s="1"/>
      <c r="QSY77" s="1"/>
      <c r="QSZ77" s="1"/>
      <c r="QTA77" s="1"/>
      <c r="QTB77" s="1"/>
      <c r="QTC77" s="1"/>
      <c r="QTD77" s="1"/>
      <c r="QTE77" s="1"/>
      <c r="QTF77" s="1"/>
      <c r="QTG77" s="1"/>
      <c r="QTH77" s="1"/>
      <c r="QTI77" s="1"/>
      <c r="QTJ77" s="1"/>
      <c r="QTK77" s="1"/>
      <c r="QTL77" s="1"/>
      <c r="QTM77" s="1"/>
      <c r="QTN77" s="1"/>
      <c r="QTO77" s="1"/>
      <c r="QTP77" s="1"/>
      <c r="QTQ77" s="1"/>
      <c r="QTR77" s="1"/>
      <c r="QTS77" s="1"/>
      <c r="QTT77" s="1"/>
      <c r="QTU77" s="1"/>
      <c r="QTV77" s="1"/>
      <c r="QTW77" s="1"/>
      <c r="QTX77" s="1"/>
      <c r="QTY77" s="1"/>
      <c r="QTZ77" s="1"/>
      <c r="QUA77" s="1"/>
      <c r="QUB77" s="1"/>
      <c r="QUC77" s="1"/>
      <c r="QUD77" s="1"/>
      <c r="QUE77" s="1"/>
      <c r="QUF77" s="1"/>
      <c r="QUG77" s="1"/>
      <c r="QUH77" s="1"/>
      <c r="QUI77" s="1"/>
      <c r="QUJ77" s="1"/>
      <c r="QUK77" s="1"/>
      <c r="QUL77" s="1"/>
      <c r="QUM77" s="1"/>
      <c r="QUN77" s="1"/>
      <c r="QUO77" s="1"/>
      <c r="QUP77" s="1"/>
      <c r="QUQ77" s="1"/>
      <c r="QUR77" s="1"/>
      <c r="QUS77" s="1"/>
      <c r="QUT77" s="1"/>
      <c r="QUU77" s="1"/>
      <c r="QUV77" s="1"/>
      <c r="QUW77" s="1"/>
      <c r="QUX77" s="1"/>
      <c r="QUY77" s="1"/>
      <c r="QUZ77" s="1"/>
      <c r="QVA77" s="1"/>
      <c r="QVB77" s="1"/>
      <c r="QVC77" s="1"/>
      <c r="QVD77" s="1"/>
      <c r="QVE77" s="1"/>
      <c r="QVF77" s="1"/>
      <c r="QVG77" s="1"/>
      <c r="QVH77" s="1"/>
      <c r="QVI77" s="1"/>
      <c r="QVJ77" s="1"/>
      <c r="QVK77" s="1"/>
      <c r="QVL77" s="1"/>
      <c r="QVM77" s="1"/>
      <c r="QVN77" s="1"/>
      <c r="QVO77" s="1"/>
      <c r="QVP77" s="1"/>
      <c r="QVQ77" s="1"/>
      <c r="QVR77" s="1"/>
      <c r="QVS77" s="1"/>
      <c r="QVT77" s="1"/>
      <c r="QVU77" s="1"/>
      <c r="QVV77" s="1"/>
      <c r="QVW77" s="1"/>
      <c r="QVX77" s="1"/>
      <c r="QVY77" s="1"/>
      <c r="QVZ77" s="1"/>
      <c r="QWA77" s="1"/>
      <c r="QWB77" s="1"/>
      <c r="QWC77" s="1"/>
      <c r="QWD77" s="1"/>
      <c r="QWE77" s="1"/>
      <c r="QWF77" s="1"/>
      <c r="QWG77" s="1"/>
      <c r="QWH77" s="1"/>
      <c r="QWI77" s="1"/>
      <c r="QWJ77" s="1"/>
      <c r="QWK77" s="1"/>
      <c r="QWL77" s="1"/>
      <c r="QWM77" s="1"/>
      <c r="QWN77" s="1"/>
      <c r="QWO77" s="1"/>
      <c r="QWP77" s="1"/>
      <c r="QWQ77" s="1"/>
      <c r="QWR77" s="1"/>
      <c r="QWS77" s="1"/>
      <c r="QWT77" s="1"/>
      <c r="QWU77" s="1"/>
      <c r="QWV77" s="1"/>
      <c r="QWW77" s="1"/>
      <c r="QWX77" s="1"/>
      <c r="QWY77" s="1"/>
      <c r="QWZ77" s="1"/>
      <c r="QXA77" s="1"/>
      <c r="QXB77" s="1"/>
      <c r="QXC77" s="1"/>
      <c r="QXD77" s="1"/>
      <c r="QXE77" s="1"/>
      <c r="QXF77" s="1"/>
      <c r="QXG77" s="1"/>
      <c r="QXH77" s="1"/>
      <c r="QXI77" s="1"/>
      <c r="QXJ77" s="1"/>
      <c r="QXK77" s="1"/>
      <c r="QXL77" s="1"/>
      <c r="QXM77" s="1"/>
      <c r="QXN77" s="1"/>
      <c r="QXO77" s="1"/>
      <c r="QXP77" s="1"/>
      <c r="QXQ77" s="1"/>
      <c r="QXR77" s="1"/>
      <c r="QXS77" s="1"/>
      <c r="QXT77" s="1"/>
      <c r="QXU77" s="1"/>
      <c r="QXV77" s="1"/>
      <c r="QXW77" s="1"/>
      <c r="QXX77" s="1"/>
      <c r="QXY77" s="1"/>
      <c r="QXZ77" s="1"/>
      <c r="QYA77" s="1"/>
      <c r="QYB77" s="1"/>
      <c r="QYC77" s="1"/>
      <c r="QYD77" s="1"/>
      <c r="QYE77" s="1"/>
      <c r="QYF77" s="1"/>
      <c r="QYG77" s="1"/>
      <c r="QYH77" s="1"/>
      <c r="QYI77" s="1"/>
      <c r="QYJ77" s="1"/>
      <c r="QYK77" s="1"/>
      <c r="QYL77" s="1"/>
      <c r="QYM77" s="1"/>
      <c r="QYN77" s="1"/>
      <c r="QYO77" s="1"/>
      <c r="QYP77" s="1"/>
      <c r="QYQ77" s="1"/>
      <c r="QYR77" s="1"/>
      <c r="QYS77" s="1"/>
      <c r="QYT77" s="1"/>
      <c r="QYU77" s="1"/>
      <c r="QYV77" s="1"/>
      <c r="QYW77" s="1"/>
      <c r="QYX77" s="1"/>
      <c r="QYY77" s="1"/>
      <c r="QYZ77" s="1"/>
      <c r="QZA77" s="1"/>
      <c r="QZB77" s="1"/>
      <c r="QZC77" s="1"/>
      <c r="QZD77" s="1"/>
      <c r="QZE77" s="1"/>
      <c r="QZF77" s="1"/>
      <c r="QZG77" s="1"/>
      <c r="QZH77" s="1"/>
      <c r="QZI77" s="1"/>
      <c r="QZJ77" s="1"/>
      <c r="QZK77" s="1"/>
      <c r="QZL77" s="1"/>
      <c r="QZM77" s="1"/>
      <c r="QZN77" s="1"/>
      <c r="QZO77" s="1"/>
      <c r="QZP77" s="1"/>
      <c r="QZQ77" s="1"/>
      <c r="QZR77" s="1"/>
      <c r="QZS77" s="1"/>
      <c r="QZT77" s="1"/>
      <c r="QZU77" s="1"/>
      <c r="QZV77" s="1"/>
      <c r="QZW77" s="1"/>
      <c r="QZX77" s="1"/>
      <c r="QZY77" s="1"/>
      <c r="QZZ77" s="1"/>
      <c r="RAA77" s="1"/>
      <c r="RAB77" s="1"/>
      <c r="RAC77" s="1"/>
      <c r="RAD77" s="1"/>
      <c r="RAE77" s="1"/>
      <c r="RAF77" s="1"/>
      <c r="RAG77" s="1"/>
      <c r="RAH77" s="1"/>
      <c r="RAI77" s="1"/>
      <c r="RAJ77" s="1"/>
      <c r="RAK77" s="1"/>
      <c r="RAL77" s="1"/>
      <c r="RAM77" s="1"/>
      <c r="RAN77" s="1"/>
      <c r="RAO77" s="1"/>
      <c r="RAP77" s="1"/>
      <c r="RAQ77" s="1"/>
      <c r="RAR77" s="1"/>
      <c r="RAS77" s="1"/>
      <c r="RAT77" s="1"/>
      <c r="RAU77" s="1"/>
      <c r="RAV77" s="1"/>
      <c r="RAW77" s="1"/>
      <c r="RAX77" s="1"/>
      <c r="RAY77" s="1"/>
      <c r="RAZ77" s="1"/>
      <c r="RBA77" s="1"/>
      <c r="RBB77" s="1"/>
      <c r="RBC77" s="1"/>
      <c r="RBD77" s="1"/>
      <c r="RBE77" s="1"/>
      <c r="RBF77" s="1"/>
      <c r="RBG77" s="1"/>
      <c r="RBH77" s="1"/>
      <c r="RBI77" s="1"/>
      <c r="RBJ77" s="1"/>
      <c r="RBK77" s="1"/>
      <c r="RBL77" s="1"/>
      <c r="RBM77" s="1"/>
      <c r="RBN77" s="1"/>
      <c r="RBO77" s="1"/>
      <c r="RBP77" s="1"/>
      <c r="RBQ77" s="1"/>
      <c r="RBR77" s="1"/>
      <c r="RBS77" s="1"/>
      <c r="RBT77" s="1"/>
      <c r="RBU77" s="1"/>
      <c r="RBV77" s="1"/>
      <c r="RBW77" s="1"/>
      <c r="RBX77" s="1"/>
      <c r="RBY77" s="1"/>
      <c r="RBZ77" s="1"/>
      <c r="RCA77" s="1"/>
      <c r="RCB77" s="1"/>
      <c r="RCC77" s="1"/>
      <c r="RCD77" s="1"/>
      <c r="RCE77" s="1"/>
      <c r="RCF77" s="1"/>
      <c r="RCG77" s="1"/>
      <c r="RCH77" s="1"/>
      <c r="RCI77" s="1"/>
      <c r="RCJ77" s="1"/>
      <c r="RCK77" s="1"/>
      <c r="RCL77" s="1"/>
      <c r="RCM77" s="1"/>
      <c r="RCN77" s="1"/>
      <c r="RCO77" s="1"/>
      <c r="RCP77" s="1"/>
      <c r="RCQ77" s="1"/>
      <c r="RCR77" s="1"/>
      <c r="RCS77" s="1"/>
      <c r="RCT77" s="1"/>
      <c r="RCU77" s="1"/>
      <c r="RCV77" s="1"/>
      <c r="RCW77" s="1"/>
      <c r="RCX77" s="1"/>
      <c r="RCY77" s="1"/>
      <c r="RCZ77" s="1"/>
      <c r="RDA77" s="1"/>
      <c r="RDB77" s="1"/>
      <c r="RDC77" s="1"/>
      <c r="RDD77" s="1"/>
      <c r="RDE77" s="1"/>
      <c r="RDF77" s="1"/>
      <c r="RDG77" s="1"/>
      <c r="RDH77" s="1"/>
      <c r="RDI77" s="1"/>
      <c r="RDJ77" s="1"/>
      <c r="RDK77" s="1"/>
      <c r="RDL77" s="1"/>
      <c r="RDM77" s="1"/>
      <c r="RDN77" s="1"/>
      <c r="RDO77" s="1"/>
      <c r="RDP77" s="1"/>
      <c r="RDQ77" s="1"/>
      <c r="RDR77" s="1"/>
      <c r="RDS77" s="1"/>
      <c r="RDT77" s="1"/>
      <c r="RDU77" s="1"/>
      <c r="RDV77" s="1"/>
      <c r="RDW77" s="1"/>
      <c r="RDX77" s="1"/>
      <c r="RDY77" s="1"/>
      <c r="RDZ77" s="1"/>
      <c r="REA77" s="1"/>
      <c r="REB77" s="1"/>
      <c r="REC77" s="1"/>
      <c r="RED77" s="1"/>
      <c r="REE77" s="1"/>
      <c r="REF77" s="1"/>
      <c r="REG77" s="1"/>
      <c r="REH77" s="1"/>
      <c r="REI77" s="1"/>
      <c r="REJ77" s="1"/>
      <c r="REK77" s="1"/>
      <c r="REL77" s="1"/>
      <c r="REM77" s="1"/>
      <c r="REN77" s="1"/>
      <c r="REO77" s="1"/>
      <c r="REP77" s="1"/>
      <c r="REQ77" s="1"/>
      <c r="RER77" s="1"/>
      <c r="RES77" s="1"/>
      <c r="RET77" s="1"/>
      <c r="REU77" s="1"/>
      <c r="REV77" s="1"/>
      <c r="REW77" s="1"/>
      <c r="REX77" s="1"/>
      <c r="REY77" s="1"/>
      <c r="REZ77" s="1"/>
      <c r="RFA77" s="1"/>
      <c r="RFB77" s="1"/>
      <c r="RFC77" s="1"/>
      <c r="RFD77" s="1"/>
      <c r="RFE77" s="1"/>
      <c r="RFF77" s="1"/>
      <c r="RFG77" s="1"/>
      <c r="RFH77" s="1"/>
      <c r="RFI77" s="1"/>
      <c r="RFJ77" s="1"/>
      <c r="RFK77" s="1"/>
      <c r="RFL77" s="1"/>
      <c r="RFM77" s="1"/>
      <c r="RFN77" s="1"/>
      <c r="RFO77" s="1"/>
      <c r="RFP77" s="1"/>
      <c r="RFQ77" s="1"/>
      <c r="RFR77" s="1"/>
      <c r="RFS77" s="1"/>
      <c r="RFT77" s="1"/>
      <c r="RFU77" s="1"/>
      <c r="RFV77" s="1"/>
      <c r="RFW77" s="1"/>
      <c r="RFX77" s="1"/>
      <c r="RFY77" s="1"/>
      <c r="RFZ77" s="1"/>
      <c r="RGA77" s="1"/>
      <c r="RGB77" s="1"/>
      <c r="RGC77" s="1"/>
      <c r="RGD77" s="1"/>
      <c r="RGE77" s="1"/>
      <c r="RGF77" s="1"/>
      <c r="RGG77" s="1"/>
      <c r="RGH77" s="1"/>
      <c r="RGI77" s="1"/>
      <c r="RGJ77" s="1"/>
      <c r="RGK77" s="1"/>
      <c r="RGL77" s="1"/>
      <c r="RGM77" s="1"/>
      <c r="RGN77" s="1"/>
      <c r="RGO77" s="1"/>
      <c r="RGP77" s="1"/>
      <c r="RGQ77" s="1"/>
      <c r="RGR77" s="1"/>
      <c r="RGS77" s="1"/>
      <c r="RGT77" s="1"/>
      <c r="RGU77" s="1"/>
      <c r="RGV77" s="1"/>
      <c r="RGW77" s="1"/>
      <c r="RGX77" s="1"/>
      <c r="RGY77" s="1"/>
      <c r="RGZ77" s="1"/>
      <c r="RHA77" s="1"/>
      <c r="RHB77" s="1"/>
      <c r="RHC77" s="1"/>
      <c r="RHD77" s="1"/>
      <c r="RHE77" s="1"/>
      <c r="RHF77" s="1"/>
      <c r="RHG77" s="1"/>
      <c r="RHH77" s="1"/>
      <c r="RHI77" s="1"/>
      <c r="RHJ77" s="1"/>
      <c r="RHK77" s="1"/>
      <c r="RHL77" s="1"/>
      <c r="RHM77" s="1"/>
      <c r="RHN77" s="1"/>
      <c r="RHO77" s="1"/>
      <c r="RHP77" s="1"/>
      <c r="RHQ77" s="1"/>
      <c r="RHR77" s="1"/>
      <c r="RHS77" s="1"/>
      <c r="RHT77" s="1"/>
      <c r="RHU77" s="1"/>
      <c r="RHV77" s="1"/>
      <c r="RHW77" s="1"/>
      <c r="RHX77" s="1"/>
      <c r="RHY77" s="1"/>
      <c r="RHZ77" s="1"/>
      <c r="RIA77" s="1"/>
      <c r="RIB77" s="1"/>
      <c r="RIC77" s="1"/>
      <c r="RID77" s="1"/>
      <c r="RIE77" s="1"/>
      <c r="RIF77" s="1"/>
      <c r="RIG77" s="1"/>
      <c r="RIH77" s="1"/>
      <c r="RII77" s="1"/>
      <c r="RIJ77" s="1"/>
      <c r="RIK77" s="1"/>
      <c r="RIL77" s="1"/>
      <c r="RIM77" s="1"/>
      <c r="RIN77" s="1"/>
      <c r="RIO77" s="1"/>
      <c r="RIP77" s="1"/>
      <c r="RIQ77" s="1"/>
      <c r="RIR77" s="1"/>
      <c r="RIS77" s="1"/>
      <c r="RIT77" s="1"/>
      <c r="RIU77" s="1"/>
      <c r="RIV77" s="1"/>
      <c r="RIW77" s="1"/>
      <c r="RIX77" s="1"/>
      <c r="RIY77" s="1"/>
      <c r="RIZ77" s="1"/>
      <c r="RJA77" s="1"/>
      <c r="RJB77" s="1"/>
      <c r="RJC77" s="1"/>
      <c r="RJD77" s="1"/>
      <c r="RJE77" s="1"/>
      <c r="RJF77" s="1"/>
      <c r="RJG77" s="1"/>
      <c r="RJH77" s="1"/>
      <c r="RJI77" s="1"/>
      <c r="RJJ77" s="1"/>
      <c r="RJK77" s="1"/>
      <c r="RJL77" s="1"/>
      <c r="RJM77" s="1"/>
      <c r="RJN77" s="1"/>
      <c r="RJO77" s="1"/>
      <c r="RJP77" s="1"/>
      <c r="RJQ77" s="1"/>
      <c r="RJR77" s="1"/>
      <c r="RJS77" s="1"/>
      <c r="RJT77" s="1"/>
      <c r="RJU77" s="1"/>
      <c r="RJV77" s="1"/>
      <c r="RJW77" s="1"/>
      <c r="RJX77" s="1"/>
      <c r="RJY77" s="1"/>
      <c r="RJZ77" s="1"/>
      <c r="RKA77" s="1"/>
      <c r="RKB77" s="1"/>
      <c r="RKC77" s="1"/>
      <c r="RKD77" s="1"/>
      <c r="RKE77" s="1"/>
      <c r="RKF77" s="1"/>
      <c r="RKG77" s="1"/>
      <c r="RKH77" s="1"/>
      <c r="RKI77" s="1"/>
      <c r="RKJ77" s="1"/>
      <c r="RKK77" s="1"/>
      <c r="RKL77" s="1"/>
      <c r="RKM77" s="1"/>
      <c r="RKN77" s="1"/>
      <c r="RKO77" s="1"/>
      <c r="RKP77" s="1"/>
      <c r="RKQ77" s="1"/>
      <c r="RKR77" s="1"/>
      <c r="RKS77" s="1"/>
      <c r="RKT77" s="1"/>
      <c r="RKU77" s="1"/>
      <c r="RKV77" s="1"/>
      <c r="RKW77" s="1"/>
      <c r="RKX77" s="1"/>
      <c r="RKY77" s="1"/>
      <c r="RKZ77" s="1"/>
      <c r="RLA77" s="1"/>
      <c r="RLB77" s="1"/>
      <c r="RLC77" s="1"/>
      <c r="RLD77" s="1"/>
      <c r="RLE77" s="1"/>
      <c r="RLF77" s="1"/>
      <c r="RLG77" s="1"/>
      <c r="RLH77" s="1"/>
      <c r="RLI77" s="1"/>
      <c r="RLJ77" s="1"/>
      <c r="RLK77" s="1"/>
      <c r="RLL77" s="1"/>
      <c r="RLM77" s="1"/>
      <c r="RLN77" s="1"/>
      <c r="RLO77" s="1"/>
      <c r="RLP77" s="1"/>
      <c r="RLQ77" s="1"/>
      <c r="RLR77" s="1"/>
      <c r="RLS77" s="1"/>
      <c r="RLT77" s="1"/>
      <c r="RLU77" s="1"/>
      <c r="RLV77" s="1"/>
      <c r="RLW77" s="1"/>
      <c r="RLX77" s="1"/>
      <c r="RLY77" s="1"/>
      <c r="RLZ77" s="1"/>
      <c r="RMA77" s="1"/>
      <c r="RMB77" s="1"/>
      <c r="RMC77" s="1"/>
      <c r="RMD77" s="1"/>
      <c r="RME77" s="1"/>
      <c r="RMF77" s="1"/>
      <c r="RMG77" s="1"/>
      <c r="RMH77" s="1"/>
      <c r="RMI77" s="1"/>
      <c r="RMJ77" s="1"/>
      <c r="RMK77" s="1"/>
      <c r="RML77" s="1"/>
      <c r="RMM77" s="1"/>
      <c r="RMN77" s="1"/>
      <c r="RMO77" s="1"/>
      <c r="RMP77" s="1"/>
      <c r="RMQ77" s="1"/>
      <c r="RMR77" s="1"/>
      <c r="RMS77" s="1"/>
      <c r="RMT77" s="1"/>
      <c r="RMU77" s="1"/>
      <c r="RMV77" s="1"/>
      <c r="RMW77" s="1"/>
      <c r="RMX77" s="1"/>
      <c r="RMY77" s="1"/>
      <c r="RMZ77" s="1"/>
      <c r="RNA77" s="1"/>
      <c r="RNB77" s="1"/>
      <c r="RNC77" s="1"/>
      <c r="RND77" s="1"/>
      <c r="RNE77" s="1"/>
      <c r="RNF77" s="1"/>
      <c r="RNG77" s="1"/>
      <c r="RNH77" s="1"/>
      <c r="RNI77" s="1"/>
      <c r="RNJ77" s="1"/>
      <c r="RNK77" s="1"/>
      <c r="RNL77" s="1"/>
      <c r="RNM77" s="1"/>
      <c r="RNN77" s="1"/>
      <c r="RNO77" s="1"/>
      <c r="RNP77" s="1"/>
      <c r="RNQ77" s="1"/>
      <c r="RNR77" s="1"/>
      <c r="RNS77" s="1"/>
      <c r="RNT77" s="1"/>
      <c r="RNU77" s="1"/>
      <c r="RNV77" s="1"/>
      <c r="RNW77" s="1"/>
      <c r="RNX77" s="1"/>
      <c r="RNY77" s="1"/>
      <c r="RNZ77" s="1"/>
      <c r="ROA77" s="1"/>
      <c r="ROB77" s="1"/>
      <c r="ROC77" s="1"/>
      <c r="ROD77" s="1"/>
      <c r="ROE77" s="1"/>
      <c r="ROF77" s="1"/>
      <c r="ROG77" s="1"/>
      <c r="ROH77" s="1"/>
      <c r="ROI77" s="1"/>
      <c r="ROJ77" s="1"/>
      <c r="ROK77" s="1"/>
      <c r="ROL77" s="1"/>
      <c r="ROM77" s="1"/>
      <c r="RON77" s="1"/>
      <c r="ROO77" s="1"/>
      <c r="ROP77" s="1"/>
      <c r="ROQ77" s="1"/>
      <c r="ROR77" s="1"/>
      <c r="ROS77" s="1"/>
      <c r="ROT77" s="1"/>
      <c r="ROU77" s="1"/>
      <c r="ROV77" s="1"/>
      <c r="ROW77" s="1"/>
      <c r="ROX77" s="1"/>
      <c r="ROY77" s="1"/>
      <c r="ROZ77" s="1"/>
      <c r="RPA77" s="1"/>
      <c r="RPB77" s="1"/>
      <c r="RPC77" s="1"/>
      <c r="RPD77" s="1"/>
      <c r="RPE77" s="1"/>
      <c r="RPF77" s="1"/>
      <c r="RPG77" s="1"/>
      <c r="RPH77" s="1"/>
      <c r="RPI77" s="1"/>
      <c r="RPJ77" s="1"/>
      <c r="RPK77" s="1"/>
      <c r="RPL77" s="1"/>
      <c r="RPM77" s="1"/>
      <c r="RPN77" s="1"/>
      <c r="RPO77" s="1"/>
      <c r="RPP77" s="1"/>
      <c r="RPQ77" s="1"/>
      <c r="RPR77" s="1"/>
      <c r="RPS77" s="1"/>
      <c r="RPT77" s="1"/>
      <c r="RPU77" s="1"/>
      <c r="RPV77" s="1"/>
      <c r="RPW77" s="1"/>
      <c r="RPX77" s="1"/>
      <c r="RPY77" s="1"/>
      <c r="RPZ77" s="1"/>
      <c r="RQA77" s="1"/>
      <c r="RQB77" s="1"/>
      <c r="RQC77" s="1"/>
      <c r="RQD77" s="1"/>
      <c r="RQE77" s="1"/>
      <c r="RQF77" s="1"/>
      <c r="RQG77" s="1"/>
      <c r="RQH77" s="1"/>
      <c r="RQI77" s="1"/>
      <c r="RQJ77" s="1"/>
      <c r="RQK77" s="1"/>
      <c r="RQL77" s="1"/>
      <c r="RQM77" s="1"/>
      <c r="RQN77" s="1"/>
      <c r="RQO77" s="1"/>
      <c r="RQP77" s="1"/>
      <c r="RQQ77" s="1"/>
      <c r="RQR77" s="1"/>
      <c r="RQS77" s="1"/>
      <c r="RQT77" s="1"/>
      <c r="RQU77" s="1"/>
      <c r="RQV77" s="1"/>
      <c r="RQW77" s="1"/>
      <c r="RQX77" s="1"/>
      <c r="RQY77" s="1"/>
      <c r="RQZ77" s="1"/>
      <c r="RRA77" s="1"/>
      <c r="RRB77" s="1"/>
      <c r="RRC77" s="1"/>
      <c r="RRD77" s="1"/>
      <c r="RRE77" s="1"/>
      <c r="RRF77" s="1"/>
      <c r="RRG77" s="1"/>
      <c r="RRH77" s="1"/>
      <c r="RRI77" s="1"/>
      <c r="RRJ77" s="1"/>
      <c r="RRK77" s="1"/>
      <c r="RRL77" s="1"/>
      <c r="RRM77" s="1"/>
      <c r="RRN77" s="1"/>
      <c r="RRO77" s="1"/>
      <c r="RRP77" s="1"/>
      <c r="RRQ77" s="1"/>
      <c r="RRR77" s="1"/>
      <c r="RRS77" s="1"/>
      <c r="RRT77" s="1"/>
      <c r="RRU77" s="1"/>
      <c r="RRV77" s="1"/>
      <c r="RRW77" s="1"/>
      <c r="RRX77" s="1"/>
      <c r="RRY77" s="1"/>
      <c r="RRZ77" s="1"/>
      <c r="RSA77" s="1"/>
      <c r="RSB77" s="1"/>
      <c r="RSC77" s="1"/>
      <c r="RSD77" s="1"/>
      <c r="RSE77" s="1"/>
      <c r="RSF77" s="1"/>
      <c r="RSG77" s="1"/>
      <c r="RSH77" s="1"/>
      <c r="RSI77" s="1"/>
      <c r="RSJ77" s="1"/>
      <c r="RSK77" s="1"/>
      <c r="RSL77" s="1"/>
      <c r="RSM77" s="1"/>
      <c r="RSN77" s="1"/>
      <c r="RSO77" s="1"/>
      <c r="RSP77" s="1"/>
      <c r="RSQ77" s="1"/>
      <c r="RSR77" s="1"/>
      <c r="RSS77" s="1"/>
      <c r="RST77" s="1"/>
      <c r="RSU77" s="1"/>
      <c r="RSV77" s="1"/>
      <c r="RSW77" s="1"/>
      <c r="RSX77" s="1"/>
      <c r="RSY77" s="1"/>
      <c r="RSZ77" s="1"/>
      <c r="RTA77" s="1"/>
      <c r="RTB77" s="1"/>
      <c r="RTC77" s="1"/>
      <c r="RTD77" s="1"/>
      <c r="RTE77" s="1"/>
      <c r="RTF77" s="1"/>
      <c r="RTG77" s="1"/>
      <c r="RTH77" s="1"/>
      <c r="RTI77" s="1"/>
      <c r="RTJ77" s="1"/>
      <c r="RTK77" s="1"/>
      <c r="RTL77" s="1"/>
      <c r="RTM77" s="1"/>
      <c r="RTN77" s="1"/>
      <c r="RTO77" s="1"/>
      <c r="RTP77" s="1"/>
      <c r="RTQ77" s="1"/>
      <c r="RTR77" s="1"/>
      <c r="RTS77" s="1"/>
      <c r="RTT77" s="1"/>
      <c r="RTU77" s="1"/>
      <c r="RTV77" s="1"/>
      <c r="RTW77" s="1"/>
      <c r="RTX77" s="1"/>
      <c r="RTY77" s="1"/>
      <c r="RTZ77" s="1"/>
      <c r="RUA77" s="1"/>
      <c r="RUB77" s="1"/>
      <c r="RUC77" s="1"/>
      <c r="RUD77" s="1"/>
      <c r="RUE77" s="1"/>
      <c r="RUF77" s="1"/>
      <c r="RUG77" s="1"/>
      <c r="RUH77" s="1"/>
      <c r="RUI77" s="1"/>
      <c r="RUJ77" s="1"/>
      <c r="RUK77" s="1"/>
      <c r="RUL77" s="1"/>
      <c r="RUM77" s="1"/>
      <c r="RUN77" s="1"/>
      <c r="RUO77" s="1"/>
      <c r="RUP77" s="1"/>
      <c r="RUQ77" s="1"/>
      <c r="RUR77" s="1"/>
      <c r="RUS77" s="1"/>
      <c r="RUT77" s="1"/>
      <c r="RUU77" s="1"/>
      <c r="RUV77" s="1"/>
      <c r="RUW77" s="1"/>
      <c r="RUX77" s="1"/>
      <c r="RUY77" s="1"/>
      <c r="RUZ77" s="1"/>
      <c r="RVA77" s="1"/>
      <c r="RVB77" s="1"/>
      <c r="RVC77" s="1"/>
      <c r="RVD77" s="1"/>
      <c r="RVE77" s="1"/>
      <c r="RVF77" s="1"/>
      <c r="RVG77" s="1"/>
      <c r="RVH77" s="1"/>
      <c r="RVI77" s="1"/>
      <c r="RVJ77" s="1"/>
      <c r="RVK77" s="1"/>
      <c r="RVL77" s="1"/>
      <c r="RVM77" s="1"/>
      <c r="RVN77" s="1"/>
      <c r="RVO77" s="1"/>
      <c r="RVP77" s="1"/>
      <c r="RVQ77" s="1"/>
      <c r="RVR77" s="1"/>
      <c r="RVS77" s="1"/>
      <c r="RVT77" s="1"/>
      <c r="RVU77" s="1"/>
      <c r="RVV77" s="1"/>
      <c r="RVW77" s="1"/>
      <c r="RVX77" s="1"/>
      <c r="RVY77" s="1"/>
      <c r="RVZ77" s="1"/>
      <c r="RWA77" s="1"/>
      <c r="RWB77" s="1"/>
      <c r="RWC77" s="1"/>
      <c r="RWD77" s="1"/>
      <c r="RWE77" s="1"/>
      <c r="RWF77" s="1"/>
      <c r="RWG77" s="1"/>
      <c r="RWH77" s="1"/>
      <c r="RWI77" s="1"/>
      <c r="RWJ77" s="1"/>
      <c r="RWK77" s="1"/>
      <c r="RWL77" s="1"/>
      <c r="RWM77" s="1"/>
      <c r="RWN77" s="1"/>
      <c r="RWO77" s="1"/>
      <c r="RWP77" s="1"/>
      <c r="RWQ77" s="1"/>
      <c r="RWR77" s="1"/>
      <c r="RWS77" s="1"/>
      <c r="RWT77" s="1"/>
      <c r="RWU77" s="1"/>
      <c r="RWV77" s="1"/>
      <c r="RWW77" s="1"/>
      <c r="RWX77" s="1"/>
      <c r="RWY77" s="1"/>
      <c r="RWZ77" s="1"/>
      <c r="RXA77" s="1"/>
      <c r="RXB77" s="1"/>
      <c r="RXC77" s="1"/>
      <c r="RXD77" s="1"/>
      <c r="RXE77" s="1"/>
      <c r="RXF77" s="1"/>
      <c r="RXG77" s="1"/>
      <c r="RXH77" s="1"/>
      <c r="RXI77" s="1"/>
      <c r="RXJ77" s="1"/>
      <c r="RXK77" s="1"/>
      <c r="RXL77" s="1"/>
      <c r="RXM77" s="1"/>
      <c r="RXN77" s="1"/>
      <c r="RXO77" s="1"/>
      <c r="RXP77" s="1"/>
      <c r="RXQ77" s="1"/>
      <c r="RXR77" s="1"/>
      <c r="RXS77" s="1"/>
      <c r="RXT77" s="1"/>
      <c r="RXU77" s="1"/>
      <c r="RXV77" s="1"/>
      <c r="RXW77" s="1"/>
      <c r="RXX77" s="1"/>
      <c r="RXY77" s="1"/>
      <c r="RXZ77" s="1"/>
      <c r="RYA77" s="1"/>
      <c r="RYB77" s="1"/>
      <c r="RYC77" s="1"/>
      <c r="RYD77" s="1"/>
      <c r="RYE77" s="1"/>
      <c r="RYF77" s="1"/>
      <c r="RYG77" s="1"/>
      <c r="RYH77" s="1"/>
      <c r="RYI77" s="1"/>
      <c r="RYJ77" s="1"/>
      <c r="RYK77" s="1"/>
      <c r="RYL77" s="1"/>
      <c r="RYM77" s="1"/>
      <c r="RYN77" s="1"/>
      <c r="RYO77" s="1"/>
      <c r="RYP77" s="1"/>
      <c r="RYQ77" s="1"/>
      <c r="RYR77" s="1"/>
      <c r="RYS77" s="1"/>
      <c r="RYT77" s="1"/>
      <c r="RYU77" s="1"/>
      <c r="RYV77" s="1"/>
      <c r="RYW77" s="1"/>
      <c r="RYX77" s="1"/>
      <c r="RYY77" s="1"/>
      <c r="RYZ77" s="1"/>
      <c r="RZA77" s="1"/>
      <c r="RZB77" s="1"/>
      <c r="RZC77" s="1"/>
      <c r="RZD77" s="1"/>
      <c r="RZE77" s="1"/>
      <c r="RZF77" s="1"/>
      <c r="RZG77" s="1"/>
      <c r="RZH77" s="1"/>
      <c r="RZI77" s="1"/>
      <c r="RZJ77" s="1"/>
      <c r="RZK77" s="1"/>
      <c r="RZL77" s="1"/>
      <c r="RZM77" s="1"/>
      <c r="RZN77" s="1"/>
      <c r="RZO77" s="1"/>
      <c r="RZP77" s="1"/>
      <c r="RZQ77" s="1"/>
      <c r="RZR77" s="1"/>
      <c r="RZS77" s="1"/>
      <c r="RZT77" s="1"/>
      <c r="RZU77" s="1"/>
      <c r="RZV77" s="1"/>
      <c r="RZW77" s="1"/>
      <c r="RZX77" s="1"/>
      <c r="RZY77" s="1"/>
      <c r="RZZ77" s="1"/>
      <c r="SAA77" s="1"/>
      <c r="SAB77" s="1"/>
      <c r="SAC77" s="1"/>
      <c r="SAD77" s="1"/>
      <c r="SAE77" s="1"/>
      <c r="SAF77" s="1"/>
      <c r="SAG77" s="1"/>
      <c r="SAH77" s="1"/>
      <c r="SAI77" s="1"/>
      <c r="SAJ77" s="1"/>
      <c r="SAK77" s="1"/>
      <c r="SAL77" s="1"/>
      <c r="SAM77" s="1"/>
      <c r="SAN77" s="1"/>
      <c r="SAO77" s="1"/>
      <c r="SAP77" s="1"/>
      <c r="SAQ77" s="1"/>
      <c r="SAR77" s="1"/>
      <c r="SAS77" s="1"/>
      <c r="SAT77" s="1"/>
      <c r="SAU77" s="1"/>
      <c r="SAV77" s="1"/>
      <c r="SAW77" s="1"/>
      <c r="SAX77" s="1"/>
      <c r="SAY77" s="1"/>
      <c r="SAZ77" s="1"/>
      <c r="SBA77" s="1"/>
      <c r="SBB77" s="1"/>
      <c r="SBC77" s="1"/>
      <c r="SBD77" s="1"/>
      <c r="SBE77" s="1"/>
      <c r="SBF77" s="1"/>
      <c r="SBG77" s="1"/>
      <c r="SBH77" s="1"/>
      <c r="SBI77" s="1"/>
      <c r="SBJ77" s="1"/>
      <c r="SBK77" s="1"/>
      <c r="SBL77" s="1"/>
      <c r="SBM77" s="1"/>
      <c r="SBN77" s="1"/>
      <c r="SBO77" s="1"/>
      <c r="SBP77" s="1"/>
      <c r="SBQ77" s="1"/>
      <c r="SBR77" s="1"/>
      <c r="SBS77" s="1"/>
      <c r="SBT77" s="1"/>
      <c r="SBU77" s="1"/>
      <c r="SBV77" s="1"/>
      <c r="SBW77" s="1"/>
      <c r="SBX77" s="1"/>
      <c r="SBY77" s="1"/>
      <c r="SBZ77" s="1"/>
      <c r="SCA77" s="1"/>
      <c r="SCB77" s="1"/>
      <c r="SCC77" s="1"/>
      <c r="SCD77" s="1"/>
      <c r="SCE77" s="1"/>
      <c r="SCF77" s="1"/>
      <c r="SCG77" s="1"/>
      <c r="SCH77" s="1"/>
      <c r="SCI77" s="1"/>
      <c r="SCJ77" s="1"/>
      <c r="SCK77" s="1"/>
      <c r="SCL77" s="1"/>
      <c r="SCM77" s="1"/>
      <c r="SCN77" s="1"/>
      <c r="SCO77" s="1"/>
      <c r="SCP77" s="1"/>
      <c r="SCQ77" s="1"/>
      <c r="SCR77" s="1"/>
      <c r="SCS77" s="1"/>
      <c r="SCT77" s="1"/>
      <c r="SCU77" s="1"/>
      <c r="SCV77" s="1"/>
      <c r="SCW77" s="1"/>
      <c r="SCX77" s="1"/>
      <c r="SCY77" s="1"/>
      <c r="SCZ77" s="1"/>
      <c r="SDA77" s="1"/>
      <c r="SDB77" s="1"/>
      <c r="SDC77" s="1"/>
      <c r="SDD77" s="1"/>
      <c r="SDE77" s="1"/>
      <c r="SDF77" s="1"/>
      <c r="SDG77" s="1"/>
      <c r="SDH77" s="1"/>
      <c r="SDI77" s="1"/>
      <c r="SDJ77" s="1"/>
      <c r="SDK77" s="1"/>
      <c r="SDL77" s="1"/>
      <c r="SDM77" s="1"/>
      <c r="SDN77" s="1"/>
      <c r="SDO77" s="1"/>
      <c r="SDP77" s="1"/>
      <c r="SDQ77" s="1"/>
      <c r="SDR77" s="1"/>
      <c r="SDS77" s="1"/>
      <c r="SDT77" s="1"/>
      <c r="SDU77" s="1"/>
      <c r="SDV77" s="1"/>
      <c r="SDW77" s="1"/>
      <c r="SDX77" s="1"/>
      <c r="SDY77" s="1"/>
      <c r="SDZ77" s="1"/>
      <c r="SEA77" s="1"/>
      <c r="SEB77" s="1"/>
      <c r="SEC77" s="1"/>
      <c r="SED77" s="1"/>
      <c r="SEE77" s="1"/>
      <c r="SEF77" s="1"/>
      <c r="SEG77" s="1"/>
      <c r="SEH77" s="1"/>
      <c r="SEI77" s="1"/>
      <c r="SEJ77" s="1"/>
      <c r="SEK77" s="1"/>
      <c r="SEL77" s="1"/>
      <c r="SEM77" s="1"/>
      <c r="SEN77" s="1"/>
      <c r="SEO77" s="1"/>
      <c r="SEP77" s="1"/>
      <c r="SEQ77" s="1"/>
      <c r="SER77" s="1"/>
      <c r="SES77" s="1"/>
      <c r="SET77" s="1"/>
      <c r="SEU77" s="1"/>
      <c r="SEV77" s="1"/>
      <c r="SEW77" s="1"/>
      <c r="SEX77" s="1"/>
      <c r="SEY77" s="1"/>
      <c r="SEZ77" s="1"/>
      <c r="SFA77" s="1"/>
      <c r="SFB77" s="1"/>
      <c r="SFC77" s="1"/>
      <c r="SFD77" s="1"/>
      <c r="SFE77" s="1"/>
      <c r="SFF77" s="1"/>
      <c r="SFG77" s="1"/>
      <c r="SFH77" s="1"/>
      <c r="SFI77" s="1"/>
      <c r="SFJ77" s="1"/>
      <c r="SFK77" s="1"/>
      <c r="SFL77" s="1"/>
      <c r="SFM77" s="1"/>
      <c r="SFN77" s="1"/>
      <c r="SFO77" s="1"/>
      <c r="SFP77" s="1"/>
      <c r="SFQ77" s="1"/>
      <c r="SFR77" s="1"/>
      <c r="SFS77" s="1"/>
      <c r="SFT77" s="1"/>
      <c r="SFU77" s="1"/>
      <c r="SFV77" s="1"/>
      <c r="SFW77" s="1"/>
      <c r="SFX77" s="1"/>
      <c r="SFY77" s="1"/>
      <c r="SFZ77" s="1"/>
      <c r="SGA77" s="1"/>
      <c r="SGB77" s="1"/>
      <c r="SGC77" s="1"/>
      <c r="SGD77" s="1"/>
      <c r="SGE77" s="1"/>
      <c r="SGF77" s="1"/>
      <c r="SGG77" s="1"/>
      <c r="SGH77" s="1"/>
      <c r="SGI77" s="1"/>
      <c r="SGJ77" s="1"/>
      <c r="SGK77" s="1"/>
      <c r="SGL77" s="1"/>
      <c r="SGM77" s="1"/>
      <c r="SGN77" s="1"/>
      <c r="SGO77" s="1"/>
      <c r="SGP77" s="1"/>
      <c r="SGQ77" s="1"/>
      <c r="SGR77" s="1"/>
      <c r="SGS77" s="1"/>
      <c r="SGT77" s="1"/>
      <c r="SGU77" s="1"/>
      <c r="SGV77" s="1"/>
      <c r="SGW77" s="1"/>
      <c r="SGX77" s="1"/>
      <c r="SGY77" s="1"/>
      <c r="SGZ77" s="1"/>
      <c r="SHA77" s="1"/>
      <c r="SHB77" s="1"/>
      <c r="SHC77" s="1"/>
      <c r="SHD77" s="1"/>
      <c r="SHE77" s="1"/>
      <c r="SHF77" s="1"/>
      <c r="SHG77" s="1"/>
      <c r="SHH77" s="1"/>
      <c r="SHI77" s="1"/>
      <c r="SHJ77" s="1"/>
      <c r="SHK77" s="1"/>
      <c r="SHL77" s="1"/>
      <c r="SHM77" s="1"/>
      <c r="SHN77" s="1"/>
      <c r="SHO77" s="1"/>
      <c r="SHP77" s="1"/>
      <c r="SHQ77" s="1"/>
      <c r="SHR77" s="1"/>
      <c r="SHS77" s="1"/>
      <c r="SHT77" s="1"/>
      <c r="SHU77" s="1"/>
      <c r="SHV77" s="1"/>
      <c r="SHW77" s="1"/>
      <c r="SHX77" s="1"/>
      <c r="SHY77" s="1"/>
      <c r="SHZ77" s="1"/>
      <c r="SIA77" s="1"/>
      <c r="SIB77" s="1"/>
      <c r="SIC77" s="1"/>
      <c r="SID77" s="1"/>
      <c r="SIE77" s="1"/>
      <c r="SIF77" s="1"/>
      <c r="SIG77" s="1"/>
      <c r="SIH77" s="1"/>
      <c r="SII77" s="1"/>
      <c r="SIJ77" s="1"/>
      <c r="SIK77" s="1"/>
      <c r="SIL77" s="1"/>
      <c r="SIM77" s="1"/>
      <c r="SIN77" s="1"/>
      <c r="SIO77" s="1"/>
      <c r="SIP77" s="1"/>
      <c r="SIQ77" s="1"/>
      <c r="SIR77" s="1"/>
      <c r="SIS77" s="1"/>
      <c r="SIT77" s="1"/>
      <c r="SIU77" s="1"/>
      <c r="SIV77" s="1"/>
      <c r="SIW77" s="1"/>
      <c r="SIX77" s="1"/>
      <c r="SIY77" s="1"/>
      <c r="SIZ77" s="1"/>
      <c r="SJA77" s="1"/>
      <c r="SJB77" s="1"/>
      <c r="SJC77" s="1"/>
      <c r="SJD77" s="1"/>
      <c r="SJE77" s="1"/>
      <c r="SJF77" s="1"/>
      <c r="SJG77" s="1"/>
      <c r="SJH77" s="1"/>
      <c r="SJI77" s="1"/>
      <c r="SJJ77" s="1"/>
      <c r="SJK77" s="1"/>
      <c r="SJL77" s="1"/>
      <c r="SJM77" s="1"/>
      <c r="SJN77" s="1"/>
      <c r="SJO77" s="1"/>
      <c r="SJP77" s="1"/>
      <c r="SJQ77" s="1"/>
      <c r="SJR77" s="1"/>
      <c r="SJS77" s="1"/>
      <c r="SJT77" s="1"/>
      <c r="SJU77" s="1"/>
      <c r="SJV77" s="1"/>
      <c r="SJW77" s="1"/>
      <c r="SJX77" s="1"/>
      <c r="SJY77" s="1"/>
      <c r="SJZ77" s="1"/>
      <c r="SKA77" s="1"/>
      <c r="SKB77" s="1"/>
      <c r="SKC77" s="1"/>
      <c r="SKD77" s="1"/>
      <c r="SKE77" s="1"/>
      <c r="SKF77" s="1"/>
      <c r="SKG77" s="1"/>
      <c r="SKH77" s="1"/>
      <c r="SKI77" s="1"/>
      <c r="SKJ77" s="1"/>
      <c r="SKK77" s="1"/>
      <c r="SKL77" s="1"/>
      <c r="SKM77" s="1"/>
      <c r="SKN77" s="1"/>
      <c r="SKO77" s="1"/>
      <c r="SKP77" s="1"/>
      <c r="SKQ77" s="1"/>
      <c r="SKR77" s="1"/>
      <c r="SKS77" s="1"/>
      <c r="SKT77" s="1"/>
      <c r="SKU77" s="1"/>
      <c r="SKV77" s="1"/>
      <c r="SKW77" s="1"/>
      <c r="SKX77" s="1"/>
      <c r="SKY77" s="1"/>
      <c r="SKZ77" s="1"/>
      <c r="SLA77" s="1"/>
      <c r="SLB77" s="1"/>
      <c r="SLC77" s="1"/>
      <c r="SLD77" s="1"/>
      <c r="SLE77" s="1"/>
      <c r="SLF77" s="1"/>
      <c r="SLG77" s="1"/>
      <c r="SLH77" s="1"/>
      <c r="SLI77" s="1"/>
      <c r="SLJ77" s="1"/>
      <c r="SLK77" s="1"/>
      <c r="SLL77" s="1"/>
      <c r="SLM77" s="1"/>
      <c r="SLN77" s="1"/>
      <c r="SLO77" s="1"/>
      <c r="SLP77" s="1"/>
      <c r="SLQ77" s="1"/>
      <c r="SLR77" s="1"/>
      <c r="SLS77" s="1"/>
      <c r="SLT77" s="1"/>
      <c r="SLU77" s="1"/>
      <c r="SLV77" s="1"/>
      <c r="SLW77" s="1"/>
      <c r="SLX77" s="1"/>
      <c r="SLY77" s="1"/>
      <c r="SLZ77" s="1"/>
      <c r="SMA77" s="1"/>
      <c r="SMB77" s="1"/>
      <c r="SMC77" s="1"/>
      <c r="SMD77" s="1"/>
      <c r="SME77" s="1"/>
      <c r="SMF77" s="1"/>
      <c r="SMG77" s="1"/>
      <c r="SMH77" s="1"/>
      <c r="SMI77" s="1"/>
      <c r="SMJ77" s="1"/>
      <c r="SMK77" s="1"/>
      <c r="SML77" s="1"/>
      <c r="SMM77" s="1"/>
      <c r="SMN77" s="1"/>
      <c r="SMO77" s="1"/>
      <c r="SMP77" s="1"/>
      <c r="SMQ77" s="1"/>
      <c r="SMR77" s="1"/>
      <c r="SMS77" s="1"/>
      <c r="SMT77" s="1"/>
      <c r="SMU77" s="1"/>
      <c r="SMV77" s="1"/>
      <c r="SMW77" s="1"/>
      <c r="SMX77" s="1"/>
      <c r="SMY77" s="1"/>
      <c r="SMZ77" s="1"/>
      <c r="SNA77" s="1"/>
      <c r="SNB77" s="1"/>
      <c r="SNC77" s="1"/>
      <c r="SND77" s="1"/>
      <c r="SNE77" s="1"/>
      <c r="SNF77" s="1"/>
      <c r="SNG77" s="1"/>
      <c r="SNH77" s="1"/>
      <c r="SNI77" s="1"/>
      <c r="SNJ77" s="1"/>
      <c r="SNK77" s="1"/>
      <c r="SNL77" s="1"/>
      <c r="SNM77" s="1"/>
      <c r="SNN77" s="1"/>
      <c r="SNO77" s="1"/>
      <c r="SNP77" s="1"/>
      <c r="SNQ77" s="1"/>
      <c r="SNR77" s="1"/>
      <c r="SNS77" s="1"/>
      <c r="SNT77" s="1"/>
      <c r="SNU77" s="1"/>
      <c r="SNV77" s="1"/>
      <c r="SNW77" s="1"/>
      <c r="SNX77" s="1"/>
      <c r="SNY77" s="1"/>
      <c r="SNZ77" s="1"/>
      <c r="SOA77" s="1"/>
      <c r="SOB77" s="1"/>
      <c r="SOC77" s="1"/>
      <c r="SOD77" s="1"/>
      <c r="SOE77" s="1"/>
      <c r="SOF77" s="1"/>
      <c r="SOG77" s="1"/>
      <c r="SOH77" s="1"/>
      <c r="SOI77" s="1"/>
      <c r="SOJ77" s="1"/>
      <c r="SOK77" s="1"/>
      <c r="SOL77" s="1"/>
      <c r="SOM77" s="1"/>
      <c r="SON77" s="1"/>
      <c r="SOO77" s="1"/>
      <c r="SOP77" s="1"/>
      <c r="SOQ77" s="1"/>
      <c r="SOR77" s="1"/>
      <c r="SOS77" s="1"/>
      <c r="SOT77" s="1"/>
      <c r="SOU77" s="1"/>
      <c r="SOV77" s="1"/>
      <c r="SOW77" s="1"/>
      <c r="SOX77" s="1"/>
      <c r="SOY77" s="1"/>
      <c r="SOZ77" s="1"/>
      <c r="SPA77" s="1"/>
      <c r="SPB77" s="1"/>
      <c r="SPC77" s="1"/>
      <c r="SPD77" s="1"/>
      <c r="SPE77" s="1"/>
      <c r="SPF77" s="1"/>
      <c r="SPG77" s="1"/>
      <c r="SPH77" s="1"/>
      <c r="SPI77" s="1"/>
      <c r="SPJ77" s="1"/>
      <c r="SPK77" s="1"/>
      <c r="SPL77" s="1"/>
      <c r="SPM77" s="1"/>
      <c r="SPN77" s="1"/>
      <c r="SPO77" s="1"/>
      <c r="SPP77" s="1"/>
      <c r="SPQ77" s="1"/>
      <c r="SPR77" s="1"/>
      <c r="SPS77" s="1"/>
      <c r="SPT77" s="1"/>
      <c r="SPU77" s="1"/>
      <c r="SPV77" s="1"/>
      <c r="SPW77" s="1"/>
      <c r="SPX77" s="1"/>
      <c r="SPY77" s="1"/>
      <c r="SPZ77" s="1"/>
      <c r="SQA77" s="1"/>
      <c r="SQB77" s="1"/>
      <c r="SQC77" s="1"/>
      <c r="SQD77" s="1"/>
      <c r="SQE77" s="1"/>
      <c r="SQF77" s="1"/>
      <c r="SQG77" s="1"/>
      <c r="SQH77" s="1"/>
      <c r="SQI77" s="1"/>
      <c r="SQJ77" s="1"/>
      <c r="SQK77" s="1"/>
      <c r="SQL77" s="1"/>
      <c r="SQM77" s="1"/>
      <c r="SQN77" s="1"/>
      <c r="SQO77" s="1"/>
      <c r="SQP77" s="1"/>
      <c r="SQQ77" s="1"/>
      <c r="SQR77" s="1"/>
      <c r="SQS77" s="1"/>
      <c r="SQT77" s="1"/>
      <c r="SQU77" s="1"/>
      <c r="SQV77" s="1"/>
      <c r="SQW77" s="1"/>
      <c r="SQX77" s="1"/>
      <c r="SQY77" s="1"/>
      <c r="SQZ77" s="1"/>
      <c r="SRA77" s="1"/>
      <c r="SRB77" s="1"/>
      <c r="SRC77" s="1"/>
      <c r="SRD77" s="1"/>
      <c r="SRE77" s="1"/>
      <c r="SRF77" s="1"/>
      <c r="SRG77" s="1"/>
      <c r="SRH77" s="1"/>
      <c r="SRI77" s="1"/>
      <c r="SRJ77" s="1"/>
      <c r="SRK77" s="1"/>
      <c r="SRL77" s="1"/>
      <c r="SRM77" s="1"/>
      <c r="SRN77" s="1"/>
      <c r="SRO77" s="1"/>
      <c r="SRP77" s="1"/>
      <c r="SRQ77" s="1"/>
      <c r="SRR77" s="1"/>
      <c r="SRS77" s="1"/>
      <c r="SRT77" s="1"/>
      <c r="SRU77" s="1"/>
      <c r="SRV77" s="1"/>
      <c r="SRW77" s="1"/>
      <c r="SRX77" s="1"/>
      <c r="SRY77" s="1"/>
      <c r="SRZ77" s="1"/>
      <c r="SSA77" s="1"/>
      <c r="SSB77" s="1"/>
      <c r="SSC77" s="1"/>
      <c r="SSD77" s="1"/>
      <c r="SSE77" s="1"/>
      <c r="SSF77" s="1"/>
      <c r="SSG77" s="1"/>
      <c r="SSH77" s="1"/>
      <c r="SSI77" s="1"/>
      <c r="SSJ77" s="1"/>
      <c r="SSK77" s="1"/>
      <c r="SSL77" s="1"/>
      <c r="SSM77" s="1"/>
      <c r="SSN77" s="1"/>
      <c r="SSO77" s="1"/>
      <c r="SSP77" s="1"/>
      <c r="SSQ77" s="1"/>
      <c r="SSR77" s="1"/>
      <c r="SSS77" s="1"/>
      <c r="SST77" s="1"/>
      <c r="SSU77" s="1"/>
      <c r="SSV77" s="1"/>
      <c r="SSW77" s="1"/>
      <c r="SSX77" s="1"/>
      <c r="SSY77" s="1"/>
      <c r="SSZ77" s="1"/>
      <c r="STA77" s="1"/>
      <c r="STB77" s="1"/>
      <c r="STC77" s="1"/>
      <c r="STD77" s="1"/>
      <c r="STE77" s="1"/>
      <c r="STF77" s="1"/>
      <c r="STG77" s="1"/>
      <c r="STH77" s="1"/>
      <c r="STI77" s="1"/>
      <c r="STJ77" s="1"/>
      <c r="STK77" s="1"/>
      <c r="STL77" s="1"/>
      <c r="STM77" s="1"/>
      <c r="STN77" s="1"/>
      <c r="STO77" s="1"/>
      <c r="STP77" s="1"/>
      <c r="STQ77" s="1"/>
      <c r="STR77" s="1"/>
      <c r="STS77" s="1"/>
      <c r="STT77" s="1"/>
      <c r="STU77" s="1"/>
      <c r="STV77" s="1"/>
      <c r="STW77" s="1"/>
      <c r="STX77" s="1"/>
      <c r="STY77" s="1"/>
      <c r="STZ77" s="1"/>
      <c r="SUA77" s="1"/>
      <c r="SUB77" s="1"/>
      <c r="SUC77" s="1"/>
      <c r="SUD77" s="1"/>
      <c r="SUE77" s="1"/>
      <c r="SUF77" s="1"/>
      <c r="SUG77" s="1"/>
      <c r="SUH77" s="1"/>
      <c r="SUI77" s="1"/>
      <c r="SUJ77" s="1"/>
      <c r="SUK77" s="1"/>
      <c r="SUL77" s="1"/>
      <c r="SUM77" s="1"/>
      <c r="SUN77" s="1"/>
      <c r="SUO77" s="1"/>
      <c r="SUP77" s="1"/>
      <c r="SUQ77" s="1"/>
      <c r="SUR77" s="1"/>
      <c r="SUS77" s="1"/>
      <c r="SUT77" s="1"/>
      <c r="SUU77" s="1"/>
      <c r="SUV77" s="1"/>
      <c r="SUW77" s="1"/>
      <c r="SUX77" s="1"/>
      <c r="SUY77" s="1"/>
      <c r="SUZ77" s="1"/>
      <c r="SVA77" s="1"/>
      <c r="SVB77" s="1"/>
      <c r="SVC77" s="1"/>
      <c r="SVD77" s="1"/>
      <c r="SVE77" s="1"/>
      <c r="SVF77" s="1"/>
      <c r="SVG77" s="1"/>
      <c r="SVH77" s="1"/>
      <c r="SVI77" s="1"/>
      <c r="SVJ77" s="1"/>
      <c r="SVK77" s="1"/>
      <c r="SVL77" s="1"/>
      <c r="SVM77" s="1"/>
      <c r="SVN77" s="1"/>
      <c r="SVO77" s="1"/>
      <c r="SVP77" s="1"/>
      <c r="SVQ77" s="1"/>
      <c r="SVR77" s="1"/>
      <c r="SVS77" s="1"/>
      <c r="SVT77" s="1"/>
      <c r="SVU77" s="1"/>
      <c r="SVV77" s="1"/>
      <c r="SVW77" s="1"/>
      <c r="SVX77" s="1"/>
      <c r="SVY77" s="1"/>
      <c r="SVZ77" s="1"/>
      <c r="SWA77" s="1"/>
      <c r="SWB77" s="1"/>
      <c r="SWC77" s="1"/>
      <c r="SWD77" s="1"/>
      <c r="SWE77" s="1"/>
      <c r="SWF77" s="1"/>
      <c r="SWG77" s="1"/>
      <c r="SWH77" s="1"/>
      <c r="SWI77" s="1"/>
      <c r="SWJ77" s="1"/>
      <c r="SWK77" s="1"/>
      <c r="SWL77" s="1"/>
      <c r="SWM77" s="1"/>
      <c r="SWN77" s="1"/>
      <c r="SWO77" s="1"/>
      <c r="SWP77" s="1"/>
      <c r="SWQ77" s="1"/>
      <c r="SWR77" s="1"/>
      <c r="SWS77" s="1"/>
      <c r="SWT77" s="1"/>
      <c r="SWU77" s="1"/>
      <c r="SWV77" s="1"/>
      <c r="SWW77" s="1"/>
      <c r="SWX77" s="1"/>
      <c r="SWY77" s="1"/>
      <c r="SWZ77" s="1"/>
      <c r="SXA77" s="1"/>
      <c r="SXB77" s="1"/>
      <c r="SXC77" s="1"/>
      <c r="SXD77" s="1"/>
      <c r="SXE77" s="1"/>
      <c r="SXF77" s="1"/>
      <c r="SXG77" s="1"/>
      <c r="SXH77" s="1"/>
      <c r="SXI77" s="1"/>
      <c r="SXJ77" s="1"/>
      <c r="SXK77" s="1"/>
      <c r="SXL77" s="1"/>
      <c r="SXM77" s="1"/>
      <c r="SXN77" s="1"/>
      <c r="SXO77" s="1"/>
      <c r="SXP77" s="1"/>
      <c r="SXQ77" s="1"/>
      <c r="SXR77" s="1"/>
      <c r="SXS77" s="1"/>
      <c r="SXT77" s="1"/>
      <c r="SXU77" s="1"/>
      <c r="SXV77" s="1"/>
      <c r="SXW77" s="1"/>
      <c r="SXX77" s="1"/>
      <c r="SXY77" s="1"/>
      <c r="SXZ77" s="1"/>
      <c r="SYA77" s="1"/>
      <c r="SYB77" s="1"/>
      <c r="SYC77" s="1"/>
      <c r="SYD77" s="1"/>
      <c r="SYE77" s="1"/>
      <c r="SYF77" s="1"/>
      <c r="SYG77" s="1"/>
      <c r="SYH77" s="1"/>
      <c r="SYI77" s="1"/>
      <c r="SYJ77" s="1"/>
      <c r="SYK77" s="1"/>
      <c r="SYL77" s="1"/>
      <c r="SYM77" s="1"/>
      <c r="SYN77" s="1"/>
      <c r="SYO77" s="1"/>
      <c r="SYP77" s="1"/>
      <c r="SYQ77" s="1"/>
      <c r="SYR77" s="1"/>
      <c r="SYS77" s="1"/>
      <c r="SYT77" s="1"/>
      <c r="SYU77" s="1"/>
      <c r="SYV77" s="1"/>
      <c r="SYW77" s="1"/>
      <c r="SYX77" s="1"/>
      <c r="SYY77" s="1"/>
      <c r="SYZ77" s="1"/>
      <c r="SZA77" s="1"/>
      <c r="SZB77" s="1"/>
      <c r="SZC77" s="1"/>
      <c r="SZD77" s="1"/>
      <c r="SZE77" s="1"/>
      <c r="SZF77" s="1"/>
      <c r="SZG77" s="1"/>
      <c r="SZH77" s="1"/>
      <c r="SZI77" s="1"/>
      <c r="SZJ77" s="1"/>
      <c r="SZK77" s="1"/>
      <c r="SZL77" s="1"/>
      <c r="SZM77" s="1"/>
      <c r="SZN77" s="1"/>
      <c r="SZO77" s="1"/>
      <c r="SZP77" s="1"/>
      <c r="SZQ77" s="1"/>
      <c r="SZR77" s="1"/>
      <c r="SZS77" s="1"/>
      <c r="SZT77" s="1"/>
      <c r="SZU77" s="1"/>
      <c r="SZV77" s="1"/>
      <c r="SZW77" s="1"/>
      <c r="SZX77" s="1"/>
      <c r="SZY77" s="1"/>
      <c r="SZZ77" s="1"/>
      <c r="TAA77" s="1"/>
      <c r="TAB77" s="1"/>
      <c r="TAC77" s="1"/>
      <c r="TAD77" s="1"/>
      <c r="TAE77" s="1"/>
      <c r="TAF77" s="1"/>
      <c r="TAG77" s="1"/>
      <c r="TAH77" s="1"/>
      <c r="TAI77" s="1"/>
      <c r="TAJ77" s="1"/>
      <c r="TAK77" s="1"/>
      <c r="TAL77" s="1"/>
      <c r="TAM77" s="1"/>
      <c r="TAN77" s="1"/>
      <c r="TAO77" s="1"/>
      <c r="TAP77" s="1"/>
      <c r="TAQ77" s="1"/>
      <c r="TAR77" s="1"/>
      <c r="TAS77" s="1"/>
      <c r="TAT77" s="1"/>
      <c r="TAU77" s="1"/>
      <c r="TAV77" s="1"/>
      <c r="TAW77" s="1"/>
      <c r="TAX77" s="1"/>
      <c r="TAY77" s="1"/>
      <c r="TAZ77" s="1"/>
      <c r="TBA77" s="1"/>
      <c r="TBB77" s="1"/>
      <c r="TBC77" s="1"/>
      <c r="TBD77" s="1"/>
      <c r="TBE77" s="1"/>
      <c r="TBF77" s="1"/>
      <c r="TBG77" s="1"/>
      <c r="TBH77" s="1"/>
      <c r="TBI77" s="1"/>
      <c r="TBJ77" s="1"/>
      <c r="TBK77" s="1"/>
      <c r="TBL77" s="1"/>
      <c r="TBM77" s="1"/>
      <c r="TBN77" s="1"/>
      <c r="TBO77" s="1"/>
      <c r="TBP77" s="1"/>
      <c r="TBQ77" s="1"/>
      <c r="TBR77" s="1"/>
      <c r="TBS77" s="1"/>
      <c r="TBT77" s="1"/>
      <c r="TBU77" s="1"/>
      <c r="TBV77" s="1"/>
      <c r="TBW77" s="1"/>
      <c r="TBX77" s="1"/>
      <c r="TBY77" s="1"/>
      <c r="TBZ77" s="1"/>
      <c r="TCA77" s="1"/>
      <c r="TCB77" s="1"/>
      <c r="TCC77" s="1"/>
      <c r="TCD77" s="1"/>
      <c r="TCE77" s="1"/>
      <c r="TCF77" s="1"/>
      <c r="TCG77" s="1"/>
      <c r="TCH77" s="1"/>
      <c r="TCI77" s="1"/>
      <c r="TCJ77" s="1"/>
      <c r="TCK77" s="1"/>
      <c r="TCL77" s="1"/>
      <c r="TCM77" s="1"/>
      <c r="TCN77" s="1"/>
      <c r="TCO77" s="1"/>
      <c r="TCP77" s="1"/>
      <c r="TCQ77" s="1"/>
      <c r="TCR77" s="1"/>
      <c r="TCS77" s="1"/>
      <c r="TCT77" s="1"/>
      <c r="TCU77" s="1"/>
      <c r="TCV77" s="1"/>
      <c r="TCW77" s="1"/>
      <c r="TCX77" s="1"/>
      <c r="TCY77" s="1"/>
      <c r="TCZ77" s="1"/>
      <c r="TDA77" s="1"/>
      <c r="TDB77" s="1"/>
      <c r="TDC77" s="1"/>
      <c r="TDD77" s="1"/>
      <c r="TDE77" s="1"/>
      <c r="TDF77" s="1"/>
      <c r="TDG77" s="1"/>
      <c r="TDH77" s="1"/>
      <c r="TDI77" s="1"/>
      <c r="TDJ77" s="1"/>
      <c r="TDK77" s="1"/>
      <c r="TDL77" s="1"/>
      <c r="TDM77" s="1"/>
      <c r="TDN77" s="1"/>
      <c r="TDO77" s="1"/>
      <c r="TDP77" s="1"/>
      <c r="TDQ77" s="1"/>
      <c r="TDR77" s="1"/>
      <c r="TDS77" s="1"/>
      <c r="TDT77" s="1"/>
      <c r="TDU77" s="1"/>
      <c r="TDV77" s="1"/>
      <c r="TDW77" s="1"/>
      <c r="TDX77" s="1"/>
      <c r="TDY77" s="1"/>
      <c r="TDZ77" s="1"/>
      <c r="TEA77" s="1"/>
      <c r="TEB77" s="1"/>
      <c r="TEC77" s="1"/>
      <c r="TED77" s="1"/>
      <c r="TEE77" s="1"/>
      <c r="TEF77" s="1"/>
      <c r="TEG77" s="1"/>
      <c r="TEH77" s="1"/>
      <c r="TEI77" s="1"/>
      <c r="TEJ77" s="1"/>
      <c r="TEK77" s="1"/>
      <c r="TEL77" s="1"/>
      <c r="TEM77" s="1"/>
      <c r="TEN77" s="1"/>
      <c r="TEO77" s="1"/>
      <c r="TEP77" s="1"/>
      <c r="TEQ77" s="1"/>
      <c r="TER77" s="1"/>
      <c r="TES77" s="1"/>
      <c r="TET77" s="1"/>
      <c r="TEU77" s="1"/>
      <c r="TEV77" s="1"/>
      <c r="TEW77" s="1"/>
      <c r="TEX77" s="1"/>
      <c r="TEY77" s="1"/>
      <c r="TEZ77" s="1"/>
      <c r="TFA77" s="1"/>
      <c r="TFB77" s="1"/>
      <c r="TFC77" s="1"/>
      <c r="TFD77" s="1"/>
      <c r="TFE77" s="1"/>
      <c r="TFF77" s="1"/>
      <c r="TFG77" s="1"/>
      <c r="TFH77" s="1"/>
      <c r="TFI77" s="1"/>
      <c r="TFJ77" s="1"/>
      <c r="TFK77" s="1"/>
      <c r="TFL77" s="1"/>
      <c r="TFM77" s="1"/>
      <c r="TFN77" s="1"/>
      <c r="TFO77" s="1"/>
      <c r="TFP77" s="1"/>
      <c r="TFQ77" s="1"/>
      <c r="TFR77" s="1"/>
      <c r="TFS77" s="1"/>
      <c r="TFT77" s="1"/>
      <c r="TFU77" s="1"/>
      <c r="TFV77" s="1"/>
      <c r="TFW77" s="1"/>
      <c r="TFX77" s="1"/>
      <c r="TFY77" s="1"/>
      <c r="TFZ77" s="1"/>
      <c r="TGA77" s="1"/>
      <c r="TGB77" s="1"/>
      <c r="TGC77" s="1"/>
      <c r="TGD77" s="1"/>
      <c r="TGE77" s="1"/>
      <c r="TGF77" s="1"/>
      <c r="TGG77" s="1"/>
      <c r="TGH77" s="1"/>
      <c r="TGI77" s="1"/>
      <c r="TGJ77" s="1"/>
      <c r="TGK77" s="1"/>
      <c r="TGL77" s="1"/>
      <c r="TGM77" s="1"/>
      <c r="TGN77" s="1"/>
      <c r="TGO77" s="1"/>
      <c r="TGP77" s="1"/>
      <c r="TGQ77" s="1"/>
      <c r="TGR77" s="1"/>
      <c r="TGS77" s="1"/>
      <c r="TGT77" s="1"/>
      <c r="TGU77" s="1"/>
      <c r="TGV77" s="1"/>
      <c r="TGW77" s="1"/>
      <c r="TGX77" s="1"/>
      <c r="TGY77" s="1"/>
      <c r="TGZ77" s="1"/>
      <c r="THA77" s="1"/>
      <c r="THB77" s="1"/>
      <c r="THC77" s="1"/>
      <c r="THD77" s="1"/>
      <c r="THE77" s="1"/>
      <c r="THF77" s="1"/>
      <c r="THG77" s="1"/>
      <c r="THH77" s="1"/>
      <c r="THI77" s="1"/>
      <c r="THJ77" s="1"/>
      <c r="THK77" s="1"/>
      <c r="THL77" s="1"/>
      <c r="THM77" s="1"/>
      <c r="THN77" s="1"/>
      <c r="THO77" s="1"/>
      <c r="THP77" s="1"/>
      <c r="THQ77" s="1"/>
      <c r="THR77" s="1"/>
      <c r="THS77" s="1"/>
      <c r="THT77" s="1"/>
      <c r="THU77" s="1"/>
      <c r="THV77" s="1"/>
      <c r="THW77" s="1"/>
      <c r="THX77" s="1"/>
      <c r="THY77" s="1"/>
      <c r="THZ77" s="1"/>
      <c r="TIA77" s="1"/>
      <c r="TIB77" s="1"/>
      <c r="TIC77" s="1"/>
      <c r="TID77" s="1"/>
      <c r="TIE77" s="1"/>
      <c r="TIF77" s="1"/>
      <c r="TIG77" s="1"/>
      <c r="TIH77" s="1"/>
      <c r="TII77" s="1"/>
      <c r="TIJ77" s="1"/>
      <c r="TIK77" s="1"/>
      <c r="TIL77" s="1"/>
      <c r="TIM77" s="1"/>
      <c r="TIN77" s="1"/>
      <c r="TIO77" s="1"/>
      <c r="TIP77" s="1"/>
      <c r="TIQ77" s="1"/>
      <c r="TIR77" s="1"/>
      <c r="TIS77" s="1"/>
      <c r="TIT77" s="1"/>
      <c r="TIU77" s="1"/>
      <c r="TIV77" s="1"/>
      <c r="TIW77" s="1"/>
      <c r="TIX77" s="1"/>
      <c r="TIY77" s="1"/>
      <c r="TIZ77" s="1"/>
      <c r="TJA77" s="1"/>
      <c r="TJB77" s="1"/>
      <c r="TJC77" s="1"/>
      <c r="TJD77" s="1"/>
      <c r="TJE77" s="1"/>
      <c r="TJF77" s="1"/>
      <c r="TJG77" s="1"/>
      <c r="TJH77" s="1"/>
      <c r="TJI77" s="1"/>
      <c r="TJJ77" s="1"/>
      <c r="TJK77" s="1"/>
      <c r="TJL77" s="1"/>
      <c r="TJM77" s="1"/>
      <c r="TJN77" s="1"/>
      <c r="TJO77" s="1"/>
      <c r="TJP77" s="1"/>
      <c r="TJQ77" s="1"/>
      <c r="TJR77" s="1"/>
      <c r="TJS77" s="1"/>
      <c r="TJT77" s="1"/>
      <c r="TJU77" s="1"/>
      <c r="TJV77" s="1"/>
      <c r="TJW77" s="1"/>
      <c r="TJX77" s="1"/>
      <c r="TJY77" s="1"/>
      <c r="TJZ77" s="1"/>
      <c r="TKA77" s="1"/>
      <c r="TKB77" s="1"/>
      <c r="TKC77" s="1"/>
      <c r="TKD77" s="1"/>
      <c r="TKE77" s="1"/>
      <c r="TKF77" s="1"/>
      <c r="TKG77" s="1"/>
      <c r="TKH77" s="1"/>
      <c r="TKI77" s="1"/>
      <c r="TKJ77" s="1"/>
      <c r="TKK77" s="1"/>
      <c r="TKL77" s="1"/>
      <c r="TKM77" s="1"/>
      <c r="TKN77" s="1"/>
      <c r="TKO77" s="1"/>
      <c r="TKP77" s="1"/>
      <c r="TKQ77" s="1"/>
      <c r="TKR77" s="1"/>
      <c r="TKS77" s="1"/>
      <c r="TKT77" s="1"/>
      <c r="TKU77" s="1"/>
      <c r="TKV77" s="1"/>
      <c r="TKW77" s="1"/>
      <c r="TKX77" s="1"/>
      <c r="TKY77" s="1"/>
      <c r="TKZ77" s="1"/>
      <c r="TLA77" s="1"/>
      <c r="TLB77" s="1"/>
      <c r="TLC77" s="1"/>
      <c r="TLD77" s="1"/>
      <c r="TLE77" s="1"/>
      <c r="TLF77" s="1"/>
      <c r="TLG77" s="1"/>
      <c r="TLH77" s="1"/>
      <c r="TLI77" s="1"/>
      <c r="TLJ77" s="1"/>
      <c r="TLK77" s="1"/>
      <c r="TLL77" s="1"/>
      <c r="TLM77" s="1"/>
      <c r="TLN77" s="1"/>
      <c r="TLO77" s="1"/>
      <c r="TLP77" s="1"/>
      <c r="TLQ77" s="1"/>
      <c r="TLR77" s="1"/>
      <c r="TLS77" s="1"/>
      <c r="TLT77" s="1"/>
      <c r="TLU77" s="1"/>
      <c r="TLV77" s="1"/>
      <c r="TLW77" s="1"/>
      <c r="TLX77" s="1"/>
      <c r="TLY77" s="1"/>
      <c r="TLZ77" s="1"/>
      <c r="TMA77" s="1"/>
      <c r="TMB77" s="1"/>
      <c r="TMC77" s="1"/>
      <c r="TMD77" s="1"/>
      <c r="TME77" s="1"/>
      <c r="TMF77" s="1"/>
      <c r="TMG77" s="1"/>
      <c r="TMH77" s="1"/>
      <c r="TMI77" s="1"/>
      <c r="TMJ77" s="1"/>
      <c r="TMK77" s="1"/>
      <c r="TML77" s="1"/>
      <c r="TMM77" s="1"/>
      <c r="TMN77" s="1"/>
      <c r="TMO77" s="1"/>
      <c r="TMP77" s="1"/>
      <c r="TMQ77" s="1"/>
      <c r="TMR77" s="1"/>
      <c r="TMS77" s="1"/>
      <c r="TMT77" s="1"/>
      <c r="TMU77" s="1"/>
      <c r="TMV77" s="1"/>
      <c r="TMW77" s="1"/>
      <c r="TMX77" s="1"/>
      <c r="TMY77" s="1"/>
      <c r="TMZ77" s="1"/>
      <c r="TNA77" s="1"/>
      <c r="TNB77" s="1"/>
      <c r="TNC77" s="1"/>
      <c r="TND77" s="1"/>
      <c r="TNE77" s="1"/>
      <c r="TNF77" s="1"/>
      <c r="TNG77" s="1"/>
      <c r="TNH77" s="1"/>
      <c r="TNI77" s="1"/>
      <c r="TNJ77" s="1"/>
      <c r="TNK77" s="1"/>
      <c r="TNL77" s="1"/>
      <c r="TNM77" s="1"/>
      <c r="TNN77" s="1"/>
      <c r="TNO77" s="1"/>
      <c r="TNP77" s="1"/>
      <c r="TNQ77" s="1"/>
      <c r="TNR77" s="1"/>
      <c r="TNS77" s="1"/>
      <c r="TNT77" s="1"/>
      <c r="TNU77" s="1"/>
      <c r="TNV77" s="1"/>
      <c r="TNW77" s="1"/>
      <c r="TNX77" s="1"/>
      <c r="TNY77" s="1"/>
      <c r="TNZ77" s="1"/>
      <c r="TOA77" s="1"/>
      <c r="TOB77" s="1"/>
      <c r="TOC77" s="1"/>
      <c r="TOD77" s="1"/>
      <c r="TOE77" s="1"/>
      <c r="TOF77" s="1"/>
      <c r="TOG77" s="1"/>
      <c r="TOH77" s="1"/>
      <c r="TOI77" s="1"/>
      <c r="TOJ77" s="1"/>
      <c r="TOK77" s="1"/>
      <c r="TOL77" s="1"/>
      <c r="TOM77" s="1"/>
      <c r="TON77" s="1"/>
      <c r="TOO77" s="1"/>
      <c r="TOP77" s="1"/>
      <c r="TOQ77" s="1"/>
      <c r="TOR77" s="1"/>
      <c r="TOS77" s="1"/>
      <c r="TOT77" s="1"/>
      <c r="TOU77" s="1"/>
      <c r="TOV77" s="1"/>
      <c r="TOW77" s="1"/>
      <c r="TOX77" s="1"/>
      <c r="TOY77" s="1"/>
      <c r="TOZ77" s="1"/>
      <c r="TPA77" s="1"/>
      <c r="TPB77" s="1"/>
      <c r="TPC77" s="1"/>
      <c r="TPD77" s="1"/>
      <c r="TPE77" s="1"/>
      <c r="TPF77" s="1"/>
      <c r="TPG77" s="1"/>
      <c r="TPH77" s="1"/>
      <c r="TPI77" s="1"/>
      <c r="TPJ77" s="1"/>
      <c r="TPK77" s="1"/>
      <c r="TPL77" s="1"/>
      <c r="TPM77" s="1"/>
      <c r="TPN77" s="1"/>
      <c r="TPO77" s="1"/>
      <c r="TPP77" s="1"/>
      <c r="TPQ77" s="1"/>
      <c r="TPR77" s="1"/>
      <c r="TPS77" s="1"/>
      <c r="TPT77" s="1"/>
      <c r="TPU77" s="1"/>
      <c r="TPV77" s="1"/>
      <c r="TPW77" s="1"/>
      <c r="TPX77" s="1"/>
      <c r="TPY77" s="1"/>
      <c r="TPZ77" s="1"/>
      <c r="TQA77" s="1"/>
      <c r="TQB77" s="1"/>
      <c r="TQC77" s="1"/>
      <c r="TQD77" s="1"/>
      <c r="TQE77" s="1"/>
      <c r="TQF77" s="1"/>
      <c r="TQG77" s="1"/>
      <c r="TQH77" s="1"/>
      <c r="TQI77" s="1"/>
      <c r="TQJ77" s="1"/>
      <c r="TQK77" s="1"/>
      <c r="TQL77" s="1"/>
      <c r="TQM77" s="1"/>
      <c r="TQN77" s="1"/>
      <c r="TQO77" s="1"/>
      <c r="TQP77" s="1"/>
      <c r="TQQ77" s="1"/>
      <c r="TQR77" s="1"/>
      <c r="TQS77" s="1"/>
      <c r="TQT77" s="1"/>
      <c r="TQU77" s="1"/>
      <c r="TQV77" s="1"/>
      <c r="TQW77" s="1"/>
      <c r="TQX77" s="1"/>
      <c r="TQY77" s="1"/>
      <c r="TQZ77" s="1"/>
      <c r="TRA77" s="1"/>
      <c r="TRB77" s="1"/>
      <c r="TRC77" s="1"/>
      <c r="TRD77" s="1"/>
      <c r="TRE77" s="1"/>
      <c r="TRF77" s="1"/>
      <c r="TRG77" s="1"/>
      <c r="TRH77" s="1"/>
      <c r="TRI77" s="1"/>
      <c r="TRJ77" s="1"/>
      <c r="TRK77" s="1"/>
      <c r="TRL77" s="1"/>
      <c r="TRM77" s="1"/>
      <c r="TRN77" s="1"/>
      <c r="TRO77" s="1"/>
      <c r="TRP77" s="1"/>
      <c r="TRQ77" s="1"/>
      <c r="TRR77" s="1"/>
      <c r="TRS77" s="1"/>
      <c r="TRT77" s="1"/>
      <c r="TRU77" s="1"/>
      <c r="TRV77" s="1"/>
      <c r="TRW77" s="1"/>
      <c r="TRX77" s="1"/>
      <c r="TRY77" s="1"/>
      <c r="TRZ77" s="1"/>
      <c r="TSA77" s="1"/>
      <c r="TSB77" s="1"/>
      <c r="TSC77" s="1"/>
      <c r="TSD77" s="1"/>
      <c r="TSE77" s="1"/>
      <c r="TSF77" s="1"/>
      <c r="TSG77" s="1"/>
      <c r="TSH77" s="1"/>
      <c r="TSI77" s="1"/>
      <c r="TSJ77" s="1"/>
      <c r="TSK77" s="1"/>
      <c r="TSL77" s="1"/>
      <c r="TSM77" s="1"/>
      <c r="TSN77" s="1"/>
      <c r="TSO77" s="1"/>
      <c r="TSP77" s="1"/>
      <c r="TSQ77" s="1"/>
      <c r="TSR77" s="1"/>
      <c r="TSS77" s="1"/>
      <c r="TST77" s="1"/>
      <c r="TSU77" s="1"/>
      <c r="TSV77" s="1"/>
      <c r="TSW77" s="1"/>
      <c r="TSX77" s="1"/>
      <c r="TSY77" s="1"/>
      <c r="TSZ77" s="1"/>
      <c r="TTA77" s="1"/>
      <c r="TTB77" s="1"/>
      <c r="TTC77" s="1"/>
      <c r="TTD77" s="1"/>
      <c r="TTE77" s="1"/>
      <c r="TTF77" s="1"/>
      <c r="TTG77" s="1"/>
      <c r="TTH77" s="1"/>
      <c r="TTI77" s="1"/>
      <c r="TTJ77" s="1"/>
      <c r="TTK77" s="1"/>
      <c r="TTL77" s="1"/>
      <c r="TTM77" s="1"/>
      <c r="TTN77" s="1"/>
      <c r="TTO77" s="1"/>
      <c r="TTP77" s="1"/>
      <c r="TTQ77" s="1"/>
      <c r="TTR77" s="1"/>
      <c r="TTS77" s="1"/>
      <c r="TTT77" s="1"/>
      <c r="TTU77" s="1"/>
      <c r="TTV77" s="1"/>
      <c r="TTW77" s="1"/>
      <c r="TTX77" s="1"/>
      <c r="TTY77" s="1"/>
      <c r="TTZ77" s="1"/>
      <c r="TUA77" s="1"/>
      <c r="TUB77" s="1"/>
      <c r="TUC77" s="1"/>
      <c r="TUD77" s="1"/>
      <c r="TUE77" s="1"/>
      <c r="TUF77" s="1"/>
      <c r="TUG77" s="1"/>
      <c r="TUH77" s="1"/>
      <c r="TUI77" s="1"/>
      <c r="TUJ77" s="1"/>
      <c r="TUK77" s="1"/>
      <c r="TUL77" s="1"/>
      <c r="TUM77" s="1"/>
      <c r="TUN77" s="1"/>
      <c r="TUO77" s="1"/>
      <c r="TUP77" s="1"/>
      <c r="TUQ77" s="1"/>
      <c r="TUR77" s="1"/>
      <c r="TUS77" s="1"/>
      <c r="TUT77" s="1"/>
      <c r="TUU77" s="1"/>
      <c r="TUV77" s="1"/>
      <c r="TUW77" s="1"/>
      <c r="TUX77" s="1"/>
      <c r="TUY77" s="1"/>
      <c r="TUZ77" s="1"/>
      <c r="TVA77" s="1"/>
      <c r="TVB77" s="1"/>
      <c r="TVC77" s="1"/>
      <c r="TVD77" s="1"/>
      <c r="TVE77" s="1"/>
      <c r="TVF77" s="1"/>
      <c r="TVG77" s="1"/>
      <c r="TVH77" s="1"/>
      <c r="TVI77" s="1"/>
      <c r="TVJ77" s="1"/>
      <c r="TVK77" s="1"/>
      <c r="TVL77" s="1"/>
      <c r="TVM77" s="1"/>
      <c r="TVN77" s="1"/>
      <c r="TVO77" s="1"/>
      <c r="TVP77" s="1"/>
      <c r="TVQ77" s="1"/>
      <c r="TVR77" s="1"/>
      <c r="TVS77" s="1"/>
      <c r="TVT77" s="1"/>
      <c r="TVU77" s="1"/>
      <c r="TVV77" s="1"/>
      <c r="TVW77" s="1"/>
      <c r="TVX77" s="1"/>
      <c r="TVY77" s="1"/>
      <c r="TVZ77" s="1"/>
      <c r="TWA77" s="1"/>
      <c r="TWB77" s="1"/>
      <c r="TWC77" s="1"/>
      <c r="TWD77" s="1"/>
      <c r="TWE77" s="1"/>
      <c r="TWF77" s="1"/>
      <c r="TWG77" s="1"/>
      <c r="TWH77" s="1"/>
      <c r="TWI77" s="1"/>
      <c r="TWJ77" s="1"/>
      <c r="TWK77" s="1"/>
      <c r="TWL77" s="1"/>
      <c r="TWM77" s="1"/>
      <c r="TWN77" s="1"/>
      <c r="TWO77" s="1"/>
      <c r="TWP77" s="1"/>
      <c r="TWQ77" s="1"/>
      <c r="TWR77" s="1"/>
      <c r="TWS77" s="1"/>
      <c r="TWT77" s="1"/>
      <c r="TWU77" s="1"/>
      <c r="TWV77" s="1"/>
      <c r="TWW77" s="1"/>
      <c r="TWX77" s="1"/>
      <c r="TWY77" s="1"/>
      <c r="TWZ77" s="1"/>
      <c r="TXA77" s="1"/>
      <c r="TXB77" s="1"/>
      <c r="TXC77" s="1"/>
      <c r="TXD77" s="1"/>
      <c r="TXE77" s="1"/>
      <c r="TXF77" s="1"/>
      <c r="TXG77" s="1"/>
      <c r="TXH77" s="1"/>
      <c r="TXI77" s="1"/>
      <c r="TXJ77" s="1"/>
      <c r="TXK77" s="1"/>
      <c r="TXL77" s="1"/>
      <c r="TXM77" s="1"/>
      <c r="TXN77" s="1"/>
      <c r="TXO77" s="1"/>
      <c r="TXP77" s="1"/>
      <c r="TXQ77" s="1"/>
      <c r="TXR77" s="1"/>
      <c r="TXS77" s="1"/>
      <c r="TXT77" s="1"/>
      <c r="TXU77" s="1"/>
      <c r="TXV77" s="1"/>
      <c r="TXW77" s="1"/>
      <c r="TXX77" s="1"/>
      <c r="TXY77" s="1"/>
      <c r="TXZ77" s="1"/>
      <c r="TYA77" s="1"/>
      <c r="TYB77" s="1"/>
      <c r="TYC77" s="1"/>
      <c r="TYD77" s="1"/>
      <c r="TYE77" s="1"/>
      <c r="TYF77" s="1"/>
      <c r="TYG77" s="1"/>
      <c r="TYH77" s="1"/>
      <c r="TYI77" s="1"/>
      <c r="TYJ77" s="1"/>
      <c r="TYK77" s="1"/>
      <c r="TYL77" s="1"/>
      <c r="TYM77" s="1"/>
      <c r="TYN77" s="1"/>
      <c r="TYO77" s="1"/>
      <c r="TYP77" s="1"/>
      <c r="TYQ77" s="1"/>
      <c r="TYR77" s="1"/>
      <c r="TYS77" s="1"/>
      <c r="TYT77" s="1"/>
      <c r="TYU77" s="1"/>
      <c r="TYV77" s="1"/>
      <c r="TYW77" s="1"/>
      <c r="TYX77" s="1"/>
      <c r="TYY77" s="1"/>
      <c r="TYZ77" s="1"/>
      <c r="TZA77" s="1"/>
      <c r="TZB77" s="1"/>
      <c r="TZC77" s="1"/>
      <c r="TZD77" s="1"/>
      <c r="TZE77" s="1"/>
      <c r="TZF77" s="1"/>
      <c r="TZG77" s="1"/>
      <c r="TZH77" s="1"/>
      <c r="TZI77" s="1"/>
      <c r="TZJ77" s="1"/>
      <c r="TZK77" s="1"/>
      <c r="TZL77" s="1"/>
      <c r="TZM77" s="1"/>
      <c r="TZN77" s="1"/>
      <c r="TZO77" s="1"/>
      <c r="TZP77" s="1"/>
      <c r="TZQ77" s="1"/>
      <c r="TZR77" s="1"/>
      <c r="TZS77" s="1"/>
      <c r="TZT77" s="1"/>
      <c r="TZU77" s="1"/>
      <c r="TZV77" s="1"/>
      <c r="TZW77" s="1"/>
      <c r="TZX77" s="1"/>
      <c r="TZY77" s="1"/>
      <c r="TZZ77" s="1"/>
      <c r="UAA77" s="1"/>
      <c r="UAB77" s="1"/>
      <c r="UAC77" s="1"/>
      <c r="UAD77" s="1"/>
      <c r="UAE77" s="1"/>
      <c r="UAF77" s="1"/>
      <c r="UAG77" s="1"/>
      <c r="UAH77" s="1"/>
      <c r="UAI77" s="1"/>
      <c r="UAJ77" s="1"/>
      <c r="UAK77" s="1"/>
      <c r="UAL77" s="1"/>
      <c r="UAM77" s="1"/>
      <c r="UAN77" s="1"/>
      <c r="UAO77" s="1"/>
      <c r="UAP77" s="1"/>
      <c r="UAQ77" s="1"/>
      <c r="UAR77" s="1"/>
      <c r="UAS77" s="1"/>
      <c r="UAT77" s="1"/>
      <c r="UAU77" s="1"/>
      <c r="UAV77" s="1"/>
      <c r="UAW77" s="1"/>
      <c r="UAX77" s="1"/>
      <c r="UAY77" s="1"/>
      <c r="UAZ77" s="1"/>
      <c r="UBA77" s="1"/>
      <c r="UBB77" s="1"/>
      <c r="UBC77" s="1"/>
      <c r="UBD77" s="1"/>
      <c r="UBE77" s="1"/>
      <c r="UBF77" s="1"/>
      <c r="UBG77" s="1"/>
      <c r="UBH77" s="1"/>
      <c r="UBI77" s="1"/>
      <c r="UBJ77" s="1"/>
      <c r="UBK77" s="1"/>
      <c r="UBL77" s="1"/>
      <c r="UBM77" s="1"/>
      <c r="UBN77" s="1"/>
      <c r="UBO77" s="1"/>
      <c r="UBP77" s="1"/>
      <c r="UBQ77" s="1"/>
      <c r="UBR77" s="1"/>
      <c r="UBS77" s="1"/>
      <c r="UBT77" s="1"/>
      <c r="UBU77" s="1"/>
      <c r="UBV77" s="1"/>
      <c r="UBW77" s="1"/>
      <c r="UBX77" s="1"/>
      <c r="UBY77" s="1"/>
      <c r="UBZ77" s="1"/>
      <c r="UCA77" s="1"/>
      <c r="UCB77" s="1"/>
      <c r="UCC77" s="1"/>
      <c r="UCD77" s="1"/>
      <c r="UCE77" s="1"/>
      <c r="UCF77" s="1"/>
      <c r="UCG77" s="1"/>
      <c r="UCH77" s="1"/>
      <c r="UCI77" s="1"/>
      <c r="UCJ77" s="1"/>
      <c r="UCK77" s="1"/>
      <c r="UCL77" s="1"/>
      <c r="UCM77" s="1"/>
      <c r="UCN77" s="1"/>
      <c r="UCO77" s="1"/>
      <c r="UCP77" s="1"/>
      <c r="UCQ77" s="1"/>
      <c r="UCR77" s="1"/>
      <c r="UCS77" s="1"/>
      <c r="UCT77" s="1"/>
      <c r="UCU77" s="1"/>
      <c r="UCV77" s="1"/>
      <c r="UCW77" s="1"/>
      <c r="UCX77" s="1"/>
      <c r="UCY77" s="1"/>
      <c r="UCZ77" s="1"/>
      <c r="UDA77" s="1"/>
      <c r="UDB77" s="1"/>
      <c r="UDC77" s="1"/>
      <c r="UDD77" s="1"/>
      <c r="UDE77" s="1"/>
      <c r="UDF77" s="1"/>
      <c r="UDG77" s="1"/>
      <c r="UDH77" s="1"/>
      <c r="UDI77" s="1"/>
      <c r="UDJ77" s="1"/>
      <c r="UDK77" s="1"/>
      <c r="UDL77" s="1"/>
      <c r="UDM77" s="1"/>
      <c r="UDN77" s="1"/>
      <c r="UDO77" s="1"/>
      <c r="UDP77" s="1"/>
      <c r="UDQ77" s="1"/>
      <c r="UDR77" s="1"/>
      <c r="UDS77" s="1"/>
      <c r="UDT77" s="1"/>
      <c r="UDU77" s="1"/>
      <c r="UDV77" s="1"/>
      <c r="UDW77" s="1"/>
      <c r="UDX77" s="1"/>
      <c r="UDY77" s="1"/>
      <c r="UDZ77" s="1"/>
      <c r="UEA77" s="1"/>
      <c r="UEB77" s="1"/>
      <c r="UEC77" s="1"/>
      <c r="UED77" s="1"/>
      <c r="UEE77" s="1"/>
      <c r="UEF77" s="1"/>
      <c r="UEG77" s="1"/>
      <c r="UEH77" s="1"/>
      <c r="UEI77" s="1"/>
      <c r="UEJ77" s="1"/>
      <c r="UEK77" s="1"/>
      <c r="UEL77" s="1"/>
      <c r="UEM77" s="1"/>
      <c r="UEN77" s="1"/>
      <c r="UEO77" s="1"/>
      <c r="UEP77" s="1"/>
      <c r="UEQ77" s="1"/>
      <c r="UER77" s="1"/>
      <c r="UES77" s="1"/>
      <c r="UET77" s="1"/>
      <c r="UEU77" s="1"/>
      <c r="UEV77" s="1"/>
      <c r="UEW77" s="1"/>
      <c r="UEX77" s="1"/>
      <c r="UEY77" s="1"/>
      <c r="UEZ77" s="1"/>
      <c r="UFA77" s="1"/>
      <c r="UFB77" s="1"/>
      <c r="UFC77" s="1"/>
      <c r="UFD77" s="1"/>
      <c r="UFE77" s="1"/>
      <c r="UFF77" s="1"/>
      <c r="UFG77" s="1"/>
      <c r="UFH77" s="1"/>
      <c r="UFI77" s="1"/>
      <c r="UFJ77" s="1"/>
      <c r="UFK77" s="1"/>
      <c r="UFL77" s="1"/>
      <c r="UFM77" s="1"/>
      <c r="UFN77" s="1"/>
      <c r="UFO77" s="1"/>
      <c r="UFP77" s="1"/>
      <c r="UFQ77" s="1"/>
      <c r="UFR77" s="1"/>
      <c r="UFS77" s="1"/>
      <c r="UFT77" s="1"/>
      <c r="UFU77" s="1"/>
      <c r="UFV77" s="1"/>
      <c r="UFW77" s="1"/>
      <c r="UFX77" s="1"/>
      <c r="UFY77" s="1"/>
      <c r="UFZ77" s="1"/>
      <c r="UGA77" s="1"/>
      <c r="UGB77" s="1"/>
      <c r="UGC77" s="1"/>
      <c r="UGD77" s="1"/>
      <c r="UGE77" s="1"/>
      <c r="UGF77" s="1"/>
      <c r="UGG77" s="1"/>
      <c r="UGH77" s="1"/>
      <c r="UGI77" s="1"/>
      <c r="UGJ77" s="1"/>
      <c r="UGK77" s="1"/>
      <c r="UGL77" s="1"/>
      <c r="UGM77" s="1"/>
      <c r="UGN77" s="1"/>
      <c r="UGO77" s="1"/>
      <c r="UGP77" s="1"/>
      <c r="UGQ77" s="1"/>
      <c r="UGR77" s="1"/>
      <c r="UGS77" s="1"/>
      <c r="UGT77" s="1"/>
      <c r="UGU77" s="1"/>
      <c r="UGV77" s="1"/>
      <c r="UGW77" s="1"/>
      <c r="UGX77" s="1"/>
      <c r="UGY77" s="1"/>
      <c r="UGZ77" s="1"/>
      <c r="UHA77" s="1"/>
      <c r="UHB77" s="1"/>
      <c r="UHC77" s="1"/>
      <c r="UHD77" s="1"/>
      <c r="UHE77" s="1"/>
      <c r="UHF77" s="1"/>
      <c r="UHG77" s="1"/>
      <c r="UHH77" s="1"/>
      <c r="UHI77" s="1"/>
      <c r="UHJ77" s="1"/>
      <c r="UHK77" s="1"/>
      <c r="UHL77" s="1"/>
      <c r="UHM77" s="1"/>
      <c r="UHN77" s="1"/>
      <c r="UHO77" s="1"/>
      <c r="UHP77" s="1"/>
      <c r="UHQ77" s="1"/>
      <c r="UHR77" s="1"/>
      <c r="UHS77" s="1"/>
      <c r="UHT77" s="1"/>
      <c r="UHU77" s="1"/>
      <c r="UHV77" s="1"/>
      <c r="UHW77" s="1"/>
      <c r="UHX77" s="1"/>
      <c r="UHY77" s="1"/>
      <c r="UHZ77" s="1"/>
      <c r="UIA77" s="1"/>
      <c r="UIB77" s="1"/>
      <c r="UIC77" s="1"/>
      <c r="UID77" s="1"/>
      <c r="UIE77" s="1"/>
      <c r="UIF77" s="1"/>
      <c r="UIG77" s="1"/>
      <c r="UIH77" s="1"/>
      <c r="UII77" s="1"/>
      <c r="UIJ77" s="1"/>
      <c r="UIK77" s="1"/>
      <c r="UIL77" s="1"/>
      <c r="UIM77" s="1"/>
      <c r="UIN77" s="1"/>
      <c r="UIO77" s="1"/>
      <c r="UIP77" s="1"/>
      <c r="UIQ77" s="1"/>
      <c r="UIR77" s="1"/>
      <c r="UIS77" s="1"/>
      <c r="UIT77" s="1"/>
      <c r="UIU77" s="1"/>
      <c r="UIV77" s="1"/>
      <c r="UIW77" s="1"/>
      <c r="UIX77" s="1"/>
      <c r="UIY77" s="1"/>
      <c r="UIZ77" s="1"/>
      <c r="UJA77" s="1"/>
      <c r="UJB77" s="1"/>
      <c r="UJC77" s="1"/>
      <c r="UJD77" s="1"/>
      <c r="UJE77" s="1"/>
      <c r="UJF77" s="1"/>
      <c r="UJG77" s="1"/>
      <c r="UJH77" s="1"/>
      <c r="UJI77" s="1"/>
      <c r="UJJ77" s="1"/>
      <c r="UJK77" s="1"/>
      <c r="UJL77" s="1"/>
      <c r="UJM77" s="1"/>
      <c r="UJN77" s="1"/>
      <c r="UJO77" s="1"/>
      <c r="UJP77" s="1"/>
      <c r="UJQ77" s="1"/>
      <c r="UJR77" s="1"/>
      <c r="UJS77" s="1"/>
      <c r="UJT77" s="1"/>
      <c r="UJU77" s="1"/>
      <c r="UJV77" s="1"/>
      <c r="UJW77" s="1"/>
      <c r="UJX77" s="1"/>
      <c r="UJY77" s="1"/>
      <c r="UJZ77" s="1"/>
      <c r="UKA77" s="1"/>
      <c r="UKB77" s="1"/>
      <c r="UKC77" s="1"/>
      <c r="UKD77" s="1"/>
      <c r="UKE77" s="1"/>
      <c r="UKF77" s="1"/>
      <c r="UKG77" s="1"/>
      <c r="UKH77" s="1"/>
      <c r="UKI77" s="1"/>
      <c r="UKJ77" s="1"/>
      <c r="UKK77" s="1"/>
      <c r="UKL77" s="1"/>
      <c r="UKM77" s="1"/>
      <c r="UKN77" s="1"/>
      <c r="UKO77" s="1"/>
      <c r="UKP77" s="1"/>
      <c r="UKQ77" s="1"/>
      <c r="UKR77" s="1"/>
      <c r="UKS77" s="1"/>
      <c r="UKT77" s="1"/>
      <c r="UKU77" s="1"/>
      <c r="UKV77" s="1"/>
      <c r="UKW77" s="1"/>
      <c r="UKX77" s="1"/>
      <c r="UKY77" s="1"/>
      <c r="UKZ77" s="1"/>
      <c r="ULA77" s="1"/>
      <c r="ULB77" s="1"/>
      <c r="ULC77" s="1"/>
      <c r="ULD77" s="1"/>
      <c r="ULE77" s="1"/>
      <c r="ULF77" s="1"/>
      <c r="ULG77" s="1"/>
      <c r="ULH77" s="1"/>
      <c r="ULI77" s="1"/>
      <c r="ULJ77" s="1"/>
      <c r="ULK77" s="1"/>
      <c r="ULL77" s="1"/>
      <c r="ULM77" s="1"/>
      <c r="ULN77" s="1"/>
      <c r="ULO77" s="1"/>
      <c r="ULP77" s="1"/>
      <c r="ULQ77" s="1"/>
      <c r="ULR77" s="1"/>
      <c r="ULS77" s="1"/>
      <c r="ULT77" s="1"/>
      <c r="ULU77" s="1"/>
      <c r="ULV77" s="1"/>
      <c r="ULW77" s="1"/>
      <c r="ULX77" s="1"/>
      <c r="ULY77" s="1"/>
      <c r="ULZ77" s="1"/>
      <c r="UMA77" s="1"/>
      <c r="UMB77" s="1"/>
      <c r="UMC77" s="1"/>
      <c r="UMD77" s="1"/>
      <c r="UME77" s="1"/>
      <c r="UMF77" s="1"/>
      <c r="UMG77" s="1"/>
      <c r="UMH77" s="1"/>
      <c r="UMI77" s="1"/>
      <c r="UMJ77" s="1"/>
      <c r="UMK77" s="1"/>
      <c r="UML77" s="1"/>
      <c r="UMM77" s="1"/>
      <c r="UMN77" s="1"/>
      <c r="UMO77" s="1"/>
      <c r="UMP77" s="1"/>
      <c r="UMQ77" s="1"/>
      <c r="UMR77" s="1"/>
      <c r="UMS77" s="1"/>
      <c r="UMT77" s="1"/>
      <c r="UMU77" s="1"/>
      <c r="UMV77" s="1"/>
      <c r="UMW77" s="1"/>
      <c r="UMX77" s="1"/>
      <c r="UMY77" s="1"/>
      <c r="UMZ77" s="1"/>
      <c r="UNA77" s="1"/>
      <c r="UNB77" s="1"/>
      <c r="UNC77" s="1"/>
      <c r="UND77" s="1"/>
      <c r="UNE77" s="1"/>
      <c r="UNF77" s="1"/>
      <c r="UNG77" s="1"/>
      <c r="UNH77" s="1"/>
      <c r="UNI77" s="1"/>
      <c r="UNJ77" s="1"/>
      <c r="UNK77" s="1"/>
      <c r="UNL77" s="1"/>
      <c r="UNM77" s="1"/>
      <c r="UNN77" s="1"/>
      <c r="UNO77" s="1"/>
      <c r="UNP77" s="1"/>
      <c r="UNQ77" s="1"/>
      <c r="UNR77" s="1"/>
      <c r="UNS77" s="1"/>
      <c r="UNT77" s="1"/>
      <c r="UNU77" s="1"/>
      <c r="UNV77" s="1"/>
      <c r="UNW77" s="1"/>
      <c r="UNX77" s="1"/>
      <c r="UNY77" s="1"/>
      <c r="UNZ77" s="1"/>
      <c r="UOA77" s="1"/>
      <c r="UOB77" s="1"/>
      <c r="UOC77" s="1"/>
      <c r="UOD77" s="1"/>
      <c r="UOE77" s="1"/>
      <c r="UOF77" s="1"/>
      <c r="UOG77" s="1"/>
      <c r="UOH77" s="1"/>
      <c r="UOI77" s="1"/>
      <c r="UOJ77" s="1"/>
      <c r="UOK77" s="1"/>
      <c r="UOL77" s="1"/>
      <c r="UOM77" s="1"/>
      <c r="UON77" s="1"/>
      <c r="UOO77" s="1"/>
      <c r="UOP77" s="1"/>
      <c r="UOQ77" s="1"/>
      <c r="UOR77" s="1"/>
      <c r="UOS77" s="1"/>
      <c r="UOT77" s="1"/>
      <c r="UOU77" s="1"/>
      <c r="UOV77" s="1"/>
      <c r="UOW77" s="1"/>
      <c r="UOX77" s="1"/>
      <c r="UOY77" s="1"/>
      <c r="UOZ77" s="1"/>
      <c r="UPA77" s="1"/>
      <c r="UPB77" s="1"/>
      <c r="UPC77" s="1"/>
      <c r="UPD77" s="1"/>
      <c r="UPE77" s="1"/>
      <c r="UPF77" s="1"/>
      <c r="UPG77" s="1"/>
      <c r="UPH77" s="1"/>
      <c r="UPI77" s="1"/>
      <c r="UPJ77" s="1"/>
      <c r="UPK77" s="1"/>
      <c r="UPL77" s="1"/>
      <c r="UPM77" s="1"/>
      <c r="UPN77" s="1"/>
      <c r="UPO77" s="1"/>
      <c r="UPP77" s="1"/>
      <c r="UPQ77" s="1"/>
      <c r="UPR77" s="1"/>
      <c r="UPS77" s="1"/>
      <c r="UPT77" s="1"/>
      <c r="UPU77" s="1"/>
      <c r="UPV77" s="1"/>
      <c r="UPW77" s="1"/>
      <c r="UPX77" s="1"/>
      <c r="UPY77" s="1"/>
      <c r="UPZ77" s="1"/>
      <c r="UQA77" s="1"/>
      <c r="UQB77" s="1"/>
      <c r="UQC77" s="1"/>
      <c r="UQD77" s="1"/>
      <c r="UQE77" s="1"/>
      <c r="UQF77" s="1"/>
      <c r="UQG77" s="1"/>
      <c r="UQH77" s="1"/>
      <c r="UQI77" s="1"/>
      <c r="UQJ77" s="1"/>
      <c r="UQK77" s="1"/>
      <c r="UQL77" s="1"/>
      <c r="UQM77" s="1"/>
      <c r="UQN77" s="1"/>
      <c r="UQO77" s="1"/>
      <c r="UQP77" s="1"/>
      <c r="UQQ77" s="1"/>
      <c r="UQR77" s="1"/>
      <c r="UQS77" s="1"/>
      <c r="UQT77" s="1"/>
      <c r="UQU77" s="1"/>
      <c r="UQV77" s="1"/>
      <c r="UQW77" s="1"/>
      <c r="UQX77" s="1"/>
      <c r="UQY77" s="1"/>
      <c r="UQZ77" s="1"/>
      <c r="URA77" s="1"/>
      <c r="URB77" s="1"/>
      <c r="URC77" s="1"/>
      <c r="URD77" s="1"/>
      <c r="URE77" s="1"/>
      <c r="URF77" s="1"/>
      <c r="URG77" s="1"/>
      <c r="URH77" s="1"/>
      <c r="URI77" s="1"/>
      <c r="URJ77" s="1"/>
      <c r="URK77" s="1"/>
      <c r="URL77" s="1"/>
      <c r="URM77" s="1"/>
      <c r="URN77" s="1"/>
      <c r="URO77" s="1"/>
      <c r="URP77" s="1"/>
      <c r="URQ77" s="1"/>
      <c r="URR77" s="1"/>
      <c r="URS77" s="1"/>
      <c r="URT77" s="1"/>
      <c r="URU77" s="1"/>
      <c r="URV77" s="1"/>
      <c r="URW77" s="1"/>
      <c r="URX77" s="1"/>
      <c r="URY77" s="1"/>
      <c r="URZ77" s="1"/>
      <c r="USA77" s="1"/>
      <c r="USB77" s="1"/>
      <c r="USC77" s="1"/>
      <c r="USD77" s="1"/>
      <c r="USE77" s="1"/>
      <c r="USF77" s="1"/>
      <c r="USG77" s="1"/>
      <c r="USH77" s="1"/>
      <c r="USI77" s="1"/>
      <c r="USJ77" s="1"/>
      <c r="USK77" s="1"/>
      <c r="USL77" s="1"/>
      <c r="USM77" s="1"/>
      <c r="USN77" s="1"/>
      <c r="USO77" s="1"/>
      <c r="USP77" s="1"/>
      <c r="USQ77" s="1"/>
      <c r="USR77" s="1"/>
      <c r="USS77" s="1"/>
      <c r="UST77" s="1"/>
      <c r="USU77" s="1"/>
      <c r="USV77" s="1"/>
      <c r="USW77" s="1"/>
      <c r="USX77" s="1"/>
      <c r="USY77" s="1"/>
      <c r="USZ77" s="1"/>
      <c r="UTA77" s="1"/>
      <c r="UTB77" s="1"/>
      <c r="UTC77" s="1"/>
      <c r="UTD77" s="1"/>
      <c r="UTE77" s="1"/>
      <c r="UTF77" s="1"/>
      <c r="UTG77" s="1"/>
      <c r="UTH77" s="1"/>
      <c r="UTI77" s="1"/>
      <c r="UTJ77" s="1"/>
      <c r="UTK77" s="1"/>
      <c r="UTL77" s="1"/>
      <c r="UTM77" s="1"/>
      <c r="UTN77" s="1"/>
      <c r="UTO77" s="1"/>
      <c r="UTP77" s="1"/>
      <c r="UTQ77" s="1"/>
      <c r="UTR77" s="1"/>
      <c r="UTS77" s="1"/>
      <c r="UTT77" s="1"/>
      <c r="UTU77" s="1"/>
      <c r="UTV77" s="1"/>
      <c r="UTW77" s="1"/>
      <c r="UTX77" s="1"/>
      <c r="UTY77" s="1"/>
      <c r="UTZ77" s="1"/>
      <c r="UUA77" s="1"/>
      <c r="UUB77" s="1"/>
      <c r="UUC77" s="1"/>
      <c r="UUD77" s="1"/>
      <c r="UUE77" s="1"/>
      <c r="UUF77" s="1"/>
      <c r="UUG77" s="1"/>
      <c r="UUH77" s="1"/>
      <c r="UUI77" s="1"/>
      <c r="UUJ77" s="1"/>
      <c r="UUK77" s="1"/>
      <c r="UUL77" s="1"/>
      <c r="UUM77" s="1"/>
      <c r="UUN77" s="1"/>
      <c r="UUO77" s="1"/>
      <c r="UUP77" s="1"/>
      <c r="UUQ77" s="1"/>
      <c r="UUR77" s="1"/>
      <c r="UUS77" s="1"/>
      <c r="UUT77" s="1"/>
      <c r="UUU77" s="1"/>
      <c r="UUV77" s="1"/>
      <c r="UUW77" s="1"/>
      <c r="UUX77" s="1"/>
      <c r="UUY77" s="1"/>
      <c r="UUZ77" s="1"/>
      <c r="UVA77" s="1"/>
      <c r="UVB77" s="1"/>
      <c r="UVC77" s="1"/>
      <c r="UVD77" s="1"/>
      <c r="UVE77" s="1"/>
      <c r="UVF77" s="1"/>
      <c r="UVG77" s="1"/>
      <c r="UVH77" s="1"/>
      <c r="UVI77" s="1"/>
      <c r="UVJ77" s="1"/>
      <c r="UVK77" s="1"/>
      <c r="UVL77" s="1"/>
      <c r="UVM77" s="1"/>
      <c r="UVN77" s="1"/>
      <c r="UVO77" s="1"/>
      <c r="UVP77" s="1"/>
      <c r="UVQ77" s="1"/>
      <c r="UVR77" s="1"/>
      <c r="UVS77" s="1"/>
      <c r="UVT77" s="1"/>
      <c r="UVU77" s="1"/>
      <c r="UVV77" s="1"/>
      <c r="UVW77" s="1"/>
      <c r="UVX77" s="1"/>
      <c r="UVY77" s="1"/>
      <c r="UVZ77" s="1"/>
      <c r="UWA77" s="1"/>
      <c r="UWB77" s="1"/>
      <c r="UWC77" s="1"/>
      <c r="UWD77" s="1"/>
      <c r="UWE77" s="1"/>
      <c r="UWF77" s="1"/>
      <c r="UWG77" s="1"/>
      <c r="UWH77" s="1"/>
      <c r="UWI77" s="1"/>
      <c r="UWJ77" s="1"/>
      <c r="UWK77" s="1"/>
      <c r="UWL77" s="1"/>
      <c r="UWM77" s="1"/>
      <c r="UWN77" s="1"/>
      <c r="UWO77" s="1"/>
      <c r="UWP77" s="1"/>
      <c r="UWQ77" s="1"/>
      <c r="UWR77" s="1"/>
      <c r="UWS77" s="1"/>
      <c r="UWT77" s="1"/>
      <c r="UWU77" s="1"/>
      <c r="UWV77" s="1"/>
      <c r="UWW77" s="1"/>
      <c r="UWX77" s="1"/>
      <c r="UWY77" s="1"/>
      <c r="UWZ77" s="1"/>
      <c r="UXA77" s="1"/>
      <c r="UXB77" s="1"/>
      <c r="UXC77" s="1"/>
      <c r="UXD77" s="1"/>
      <c r="UXE77" s="1"/>
      <c r="UXF77" s="1"/>
      <c r="UXG77" s="1"/>
      <c r="UXH77" s="1"/>
      <c r="UXI77" s="1"/>
      <c r="UXJ77" s="1"/>
      <c r="UXK77" s="1"/>
      <c r="UXL77" s="1"/>
      <c r="UXM77" s="1"/>
      <c r="UXN77" s="1"/>
      <c r="UXO77" s="1"/>
      <c r="UXP77" s="1"/>
      <c r="UXQ77" s="1"/>
      <c r="UXR77" s="1"/>
      <c r="UXS77" s="1"/>
      <c r="UXT77" s="1"/>
      <c r="UXU77" s="1"/>
      <c r="UXV77" s="1"/>
      <c r="UXW77" s="1"/>
      <c r="UXX77" s="1"/>
      <c r="UXY77" s="1"/>
      <c r="UXZ77" s="1"/>
      <c r="UYA77" s="1"/>
      <c r="UYB77" s="1"/>
      <c r="UYC77" s="1"/>
      <c r="UYD77" s="1"/>
      <c r="UYE77" s="1"/>
      <c r="UYF77" s="1"/>
      <c r="UYG77" s="1"/>
      <c r="UYH77" s="1"/>
      <c r="UYI77" s="1"/>
      <c r="UYJ77" s="1"/>
      <c r="UYK77" s="1"/>
      <c r="UYL77" s="1"/>
      <c r="UYM77" s="1"/>
      <c r="UYN77" s="1"/>
      <c r="UYO77" s="1"/>
      <c r="UYP77" s="1"/>
      <c r="UYQ77" s="1"/>
      <c r="UYR77" s="1"/>
      <c r="UYS77" s="1"/>
      <c r="UYT77" s="1"/>
      <c r="UYU77" s="1"/>
      <c r="UYV77" s="1"/>
      <c r="UYW77" s="1"/>
      <c r="UYX77" s="1"/>
      <c r="UYY77" s="1"/>
      <c r="UYZ77" s="1"/>
      <c r="UZA77" s="1"/>
      <c r="UZB77" s="1"/>
      <c r="UZC77" s="1"/>
      <c r="UZD77" s="1"/>
      <c r="UZE77" s="1"/>
      <c r="UZF77" s="1"/>
      <c r="UZG77" s="1"/>
      <c r="UZH77" s="1"/>
      <c r="UZI77" s="1"/>
      <c r="UZJ77" s="1"/>
      <c r="UZK77" s="1"/>
      <c r="UZL77" s="1"/>
      <c r="UZM77" s="1"/>
      <c r="UZN77" s="1"/>
      <c r="UZO77" s="1"/>
      <c r="UZP77" s="1"/>
      <c r="UZQ77" s="1"/>
      <c r="UZR77" s="1"/>
      <c r="UZS77" s="1"/>
      <c r="UZT77" s="1"/>
      <c r="UZU77" s="1"/>
      <c r="UZV77" s="1"/>
      <c r="UZW77" s="1"/>
      <c r="UZX77" s="1"/>
      <c r="UZY77" s="1"/>
      <c r="UZZ77" s="1"/>
      <c r="VAA77" s="1"/>
      <c r="VAB77" s="1"/>
      <c r="VAC77" s="1"/>
      <c r="VAD77" s="1"/>
      <c r="VAE77" s="1"/>
      <c r="VAF77" s="1"/>
      <c r="VAG77" s="1"/>
      <c r="VAH77" s="1"/>
      <c r="VAI77" s="1"/>
      <c r="VAJ77" s="1"/>
      <c r="VAK77" s="1"/>
      <c r="VAL77" s="1"/>
      <c r="VAM77" s="1"/>
      <c r="VAN77" s="1"/>
      <c r="VAO77" s="1"/>
      <c r="VAP77" s="1"/>
      <c r="VAQ77" s="1"/>
      <c r="VAR77" s="1"/>
      <c r="VAS77" s="1"/>
      <c r="VAT77" s="1"/>
      <c r="VAU77" s="1"/>
      <c r="VAV77" s="1"/>
      <c r="VAW77" s="1"/>
      <c r="VAX77" s="1"/>
      <c r="VAY77" s="1"/>
      <c r="VAZ77" s="1"/>
      <c r="VBA77" s="1"/>
      <c r="VBB77" s="1"/>
      <c r="VBC77" s="1"/>
      <c r="VBD77" s="1"/>
      <c r="VBE77" s="1"/>
      <c r="VBF77" s="1"/>
      <c r="VBG77" s="1"/>
      <c r="VBH77" s="1"/>
      <c r="VBI77" s="1"/>
      <c r="VBJ77" s="1"/>
      <c r="VBK77" s="1"/>
      <c r="VBL77" s="1"/>
      <c r="VBM77" s="1"/>
      <c r="VBN77" s="1"/>
      <c r="VBO77" s="1"/>
      <c r="VBP77" s="1"/>
      <c r="VBQ77" s="1"/>
      <c r="VBR77" s="1"/>
      <c r="VBS77" s="1"/>
      <c r="VBT77" s="1"/>
      <c r="VBU77" s="1"/>
      <c r="VBV77" s="1"/>
      <c r="VBW77" s="1"/>
      <c r="VBX77" s="1"/>
      <c r="VBY77" s="1"/>
      <c r="VBZ77" s="1"/>
      <c r="VCA77" s="1"/>
      <c r="VCB77" s="1"/>
      <c r="VCC77" s="1"/>
      <c r="VCD77" s="1"/>
      <c r="VCE77" s="1"/>
      <c r="VCF77" s="1"/>
      <c r="VCG77" s="1"/>
      <c r="VCH77" s="1"/>
      <c r="VCI77" s="1"/>
      <c r="VCJ77" s="1"/>
      <c r="VCK77" s="1"/>
      <c r="VCL77" s="1"/>
      <c r="VCM77" s="1"/>
      <c r="VCN77" s="1"/>
      <c r="VCO77" s="1"/>
      <c r="VCP77" s="1"/>
      <c r="VCQ77" s="1"/>
      <c r="VCR77" s="1"/>
      <c r="VCS77" s="1"/>
      <c r="VCT77" s="1"/>
      <c r="VCU77" s="1"/>
      <c r="VCV77" s="1"/>
      <c r="VCW77" s="1"/>
      <c r="VCX77" s="1"/>
      <c r="VCY77" s="1"/>
      <c r="VCZ77" s="1"/>
      <c r="VDA77" s="1"/>
      <c r="VDB77" s="1"/>
      <c r="VDC77" s="1"/>
      <c r="VDD77" s="1"/>
      <c r="VDE77" s="1"/>
      <c r="VDF77" s="1"/>
      <c r="VDG77" s="1"/>
      <c r="VDH77" s="1"/>
      <c r="VDI77" s="1"/>
      <c r="VDJ77" s="1"/>
      <c r="VDK77" s="1"/>
      <c r="VDL77" s="1"/>
      <c r="VDM77" s="1"/>
      <c r="VDN77" s="1"/>
      <c r="VDO77" s="1"/>
      <c r="VDP77" s="1"/>
      <c r="VDQ77" s="1"/>
      <c r="VDR77" s="1"/>
      <c r="VDS77" s="1"/>
      <c r="VDT77" s="1"/>
      <c r="VDU77" s="1"/>
      <c r="VDV77" s="1"/>
      <c r="VDW77" s="1"/>
      <c r="VDX77" s="1"/>
      <c r="VDY77" s="1"/>
      <c r="VDZ77" s="1"/>
      <c r="VEA77" s="1"/>
      <c r="VEB77" s="1"/>
      <c r="VEC77" s="1"/>
      <c r="VED77" s="1"/>
      <c r="VEE77" s="1"/>
      <c r="VEF77" s="1"/>
      <c r="VEG77" s="1"/>
      <c r="VEH77" s="1"/>
      <c r="VEI77" s="1"/>
      <c r="VEJ77" s="1"/>
      <c r="VEK77" s="1"/>
      <c r="VEL77" s="1"/>
      <c r="VEM77" s="1"/>
      <c r="VEN77" s="1"/>
      <c r="VEO77" s="1"/>
      <c r="VEP77" s="1"/>
      <c r="VEQ77" s="1"/>
      <c r="VER77" s="1"/>
      <c r="VES77" s="1"/>
      <c r="VET77" s="1"/>
      <c r="VEU77" s="1"/>
      <c r="VEV77" s="1"/>
      <c r="VEW77" s="1"/>
      <c r="VEX77" s="1"/>
      <c r="VEY77" s="1"/>
      <c r="VEZ77" s="1"/>
      <c r="VFA77" s="1"/>
      <c r="VFB77" s="1"/>
      <c r="VFC77" s="1"/>
      <c r="VFD77" s="1"/>
      <c r="VFE77" s="1"/>
      <c r="VFF77" s="1"/>
      <c r="VFG77" s="1"/>
      <c r="VFH77" s="1"/>
      <c r="VFI77" s="1"/>
      <c r="VFJ77" s="1"/>
      <c r="VFK77" s="1"/>
      <c r="VFL77" s="1"/>
      <c r="VFM77" s="1"/>
      <c r="VFN77" s="1"/>
      <c r="VFO77" s="1"/>
      <c r="VFP77" s="1"/>
      <c r="VFQ77" s="1"/>
      <c r="VFR77" s="1"/>
      <c r="VFS77" s="1"/>
      <c r="VFT77" s="1"/>
      <c r="VFU77" s="1"/>
      <c r="VFV77" s="1"/>
      <c r="VFW77" s="1"/>
      <c r="VFX77" s="1"/>
      <c r="VFY77" s="1"/>
      <c r="VFZ77" s="1"/>
      <c r="VGA77" s="1"/>
      <c r="VGB77" s="1"/>
      <c r="VGC77" s="1"/>
      <c r="VGD77" s="1"/>
      <c r="VGE77" s="1"/>
      <c r="VGF77" s="1"/>
      <c r="VGG77" s="1"/>
      <c r="VGH77" s="1"/>
      <c r="VGI77" s="1"/>
      <c r="VGJ77" s="1"/>
      <c r="VGK77" s="1"/>
      <c r="VGL77" s="1"/>
      <c r="VGM77" s="1"/>
      <c r="VGN77" s="1"/>
      <c r="VGO77" s="1"/>
      <c r="VGP77" s="1"/>
      <c r="VGQ77" s="1"/>
      <c r="VGR77" s="1"/>
      <c r="VGS77" s="1"/>
      <c r="VGT77" s="1"/>
      <c r="VGU77" s="1"/>
      <c r="VGV77" s="1"/>
      <c r="VGW77" s="1"/>
      <c r="VGX77" s="1"/>
      <c r="VGY77" s="1"/>
      <c r="VGZ77" s="1"/>
      <c r="VHA77" s="1"/>
      <c r="VHB77" s="1"/>
      <c r="VHC77" s="1"/>
      <c r="VHD77" s="1"/>
      <c r="VHE77" s="1"/>
      <c r="VHF77" s="1"/>
      <c r="VHG77" s="1"/>
      <c r="VHH77" s="1"/>
      <c r="VHI77" s="1"/>
      <c r="VHJ77" s="1"/>
      <c r="VHK77" s="1"/>
      <c r="VHL77" s="1"/>
      <c r="VHM77" s="1"/>
      <c r="VHN77" s="1"/>
      <c r="VHO77" s="1"/>
      <c r="VHP77" s="1"/>
      <c r="VHQ77" s="1"/>
      <c r="VHR77" s="1"/>
      <c r="VHS77" s="1"/>
      <c r="VHT77" s="1"/>
      <c r="VHU77" s="1"/>
      <c r="VHV77" s="1"/>
      <c r="VHW77" s="1"/>
      <c r="VHX77" s="1"/>
      <c r="VHY77" s="1"/>
      <c r="VHZ77" s="1"/>
      <c r="VIA77" s="1"/>
      <c r="VIB77" s="1"/>
      <c r="VIC77" s="1"/>
      <c r="VID77" s="1"/>
      <c r="VIE77" s="1"/>
      <c r="VIF77" s="1"/>
      <c r="VIG77" s="1"/>
      <c r="VIH77" s="1"/>
      <c r="VII77" s="1"/>
      <c r="VIJ77" s="1"/>
      <c r="VIK77" s="1"/>
      <c r="VIL77" s="1"/>
      <c r="VIM77" s="1"/>
      <c r="VIN77" s="1"/>
      <c r="VIO77" s="1"/>
      <c r="VIP77" s="1"/>
      <c r="VIQ77" s="1"/>
      <c r="VIR77" s="1"/>
      <c r="VIS77" s="1"/>
      <c r="VIT77" s="1"/>
      <c r="VIU77" s="1"/>
      <c r="VIV77" s="1"/>
      <c r="VIW77" s="1"/>
      <c r="VIX77" s="1"/>
      <c r="VIY77" s="1"/>
      <c r="VIZ77" s="1"/>
      <c r="VJA77" s="1"/>
      <c r="VJB77" s="1"/>
      <c r="VJC77" s="1"/>
      <c r="VJD77" s="1"/>
      <c r="VJE77" s="1"/>
      <c r="VJF77" s="1"/>
      <c r="VJG77" s="1"/>
      <c r="VJH77" s="1"/>
      <c r="VJI77" s="1"/>
      <c r="VJJ77" s="1"/>
      <c r="VJK77" s="1"/>
      <c r="VJL77" s="1"/>
      <c r="VJM77" s="1"/>
      <c r="VJN77" s="1"/>
      <c r="VJO77" s="1"/>
      <c r="VJP77" s="1"/>
      <c r="VJQ77" s="1"/>
      <c r="VJR77" s="1"/>
      <c r="VJS77" s="1"/>
      <c r="VJT77" s="1"/>
      <c r="VJU77" s="1"/>
      <c r="VJV77" s="1"/>
      <c r="VJW77" s="1"/>
      <c r="VJX77" s="1"/>
      <c r="VJY77" s="1"/>
      <c r="VJZ77" s="1"/>
      <c r="VKA77" s="1"/>
      <c r="VKB77" s="1"/>
      <c r="VKC77" s="1"/>
      <c r="VKD77" s="1"/>
      <c r="VKE77" s="1"/>
      <c r="VKF77" s="1"/>
      <c r="VKG77" s="1"/>
      <c r="VKH77" s="1"/>
      <c r="VKI77" s="1"/>
      <c r="VKJ77" s="1"/>
      <c r="VKK77" s="1"/>
      <c r="VKL77" s="1"/>
      <c r="VKM77" s="1"/>
      <c r="VKN77" s="1"/>
      <c r="VKO77" s="1"/>
      <c r="VKP77" s="1"/>
      <c r="VKQ77" s="1"/>
      <c r="VKR77" s="1"/>
      <c r="VKS77" s="1"/>
      <c r="VKT77" s="1"/>
      <c r="VKU77" s="1"/>
      <c r="VKV77" s="1"/>
      <c r="VKW77" s="1"/>
      <c r="VKX77" s="1"/>
      <c r="VKY77" s="1"/>
      <c r="VKZ77" s="1"/>
      <c r="VLA77" s="1"/>
      <c r="VLB77" s="1"/>
      <c r="VLC77" s="1"/>
      <c r="VLD77" s="1"/>
      <c r="VLE77" s="1"/>
      <c r="VLF77" s="1"/>
      <c r="VLG77" s="1"/>
      <c r="VLH77" s="1"/>
      <c r="VLI77" s="1"/>
      <c r="VLJ77" s="1"/>
      <c r="VLK77" s="1"/>
      <c r="VLL77" s="1"/>
      <c r="VLM77" s="1"/>
      <c r="VLN77" s="1"/>
      <c r="VLO77" s="1"/>
      <c r="VLP77" s="1"/>
      <c r="VLQ77" s="1"/>
      <c r="VLR77" s="1"/>
      <c r="VLS77" s="1"/>
      <c r="VLT77" s="1"/>
      <c r="VLU77" s="1"/>
      <c r="VLV77" s="1"/>
      <c r="VLW77" s="1"/>
      <c r="VLX77" s="1"/>
      <c r="VLY77" s="1"/>
      <c r="VLZ77" s="1"/>
      <c r="VMA77" s="1"/>
      <c r="VMB77" s="1"/>
      <c r="VMC77" s="1"/>
      <c r="VMD77" s="1"/>
      <c r="VME77" s="1"/>
      <c r="VMF77" s="1"/>
      <c r="VMG77" s="1"/>
      <c r="VMH77" s="1"/>
      <c r="VMI77" s="1"/>
      <c r="VMJ77" s="1"/>
      <c r="VMK77" s="1"/>
      <c r="VML77" s="1"/>
      <c r="VMM77" s="1"/>
      <c r="VMN77" s="1"/>
      <c r="VMO77" s="1"/>
      <c r="VMP77" s="1"/>
      <c r="VMQ77" s="1"/>
      <c r="VMR77" s="1"/>
      <c r="VMS77" s="1"/>
      <c r="VMT77" s="1"/>
      <c r="VMU77" s="1"/>
      <c r="VMV77" s="1"/>
      <c r="VMW77" s="1"/>
      <c r="VMX77" s="1"/>
      <c r="VMY77" s="1"/>
      <c r="VMZ77" s="1"/>
      <c r="VNA77" s="1"/>
      <c r="VNB77" s="1"/>
      <c r="VNC77" s="1"/>
      <c r="VND77" s="1"/>
      <c r="VNE77" s="1"/>
      <c r="VNF77" s="1"/>
      <c r="VNG77" s="1"/>
      <c r="VNH77" s="1"/>
      <c r="VNI77" s="1"/>
      <c r="VNJ77" s="1"/>
      <c r="VNK77" s="1"/>
      <c r="VNL77" s="1"/>
      <c r="VNM77" s="1"/>
      <c r="VNN77" s="1"/>
      <c r="VNO77" s="1"/>
      <c r="VNP77" s="1"/>
      <c r="VNQ77" s="1"/>
      <c r="VNR77" s="1"/>
      <c r="VNS77" s="1"/>
      <c r="VNT77" s="1"/>
      <c r="VNU77" s="1"/>
      <c r="VNV77" s="1"/>
      <c r="VNW77" s="1"/>
      <c r="VNX77" s="1"/>
      <c r="VNY77" s="1"/>
      <c r="VNZ77" s="1"/>
      <c r="VOA77" s="1"/>
      <c r="VOB77" s="1"/>
      <c r="VOC77" s="1"/>
      <c r="VOD77" s="1"/>
      <c r="VOE77" s="1"/>
      <c r="VOF77" s="1"/>
      <c r="VOG77" s="1"/>
      <c r="VOH77" s="1"/>
      <c r="VOI77" s="1"/>
      <c r="VOJ77" s="1"/>
      <c r="VOK77" s="1"/>
      <c r="VOL77" s="1"/>
      <c r="VOM77" s="1"/>
      <c r="VON77" s="1"/>
      <c r="VOO77" s="1"/>
      <c r="VOP77" s="1"/>
      <c r="VOQ77" s="1"/>
      <c r="VOR77" s="1"/>
      <c r="VOS77" s="1"/>
      <c r="VOT77" s="1"/>
      <c r="VOU77" s="1"/>
      <c r="VOV77" s="1"/>
      <c r="VOW77" s="1"/>
      <c r="VOX77" s="1"/>
      <c r="VOY77" s="1"/>
      <c r="VOZ77" s="1"/>
      <c r="VPA77" s="1"/>
      <c r="VPB77" s="1"/>
      <c r="VPC77" s="1"/>
      <c r="VPD77" s="1"/>
      <c r="VPE77" s="1"/>
      <c r="VPF77" s="1"/>
      <c r="VPG77" s="1"/>
      <c r="VPH77" s="1"/>
      <c r="VPI77" s="1"/>
      <c r="VPJ77" s="1"/>
      <c r="VPK77" s="1"/>
      <c r="VPL77" s="1"/>
      <c r="VPM77" s="1"/>
      <c r="VPN77" s="1"/>
      <c r="VPO77" s="1"/>
      <c r="VPP77" s="1"/>
      <c r="VPQ77" s="1"/>
      <c r="VPR77" s="1"/>
      <c r="VPS77" s="1"/>
      <c r="VPT77" s="1"/>
      <c r="VPU77" s="1"/>
      <c r="VPV77" s="1"/>
      <c r="VPW77" s="1"/>
      <c r="VPX77" s="1"/>
      <c r="VPY77" s="1"/>
      <c r="VPZ77" s="1"/>
      <c r="VQA77" s="1"/>
      <c r="VQB77" s="1"/>
      <c r="VQC77" s="1"/>
      <c r="VQD77" s="1"/>
      <c r="VQE77" s="1"/>
      <c r="VQF77" s="1"/>
      <c r="VQG77" s="1"/>
      <c r="VQH77" s="1"/>
      <c r="VQI77" s="1"/>
      <c r="VQJ77" s="1"/>
      <c r="VQK77" s="1"/>
      <c r="VQL77" s="1"/>
      <c r="VQM77" s="1"/>
      <c r="VQN77" s="1"/>
      <c r="VQO77" s="1"/>
      <c r="VQP77" s="1"/>
      <c r="VQQ77" s="1"/>
      <c r="VQR77" s="1"/>
      <c r="VQS77" s="1"/>
      <c r="VQT77" s="1"/>
      <c r="VQU77" s="1"/>
      <c r="VQV77" s="1"/>
      <c r="VQW77" s="1"/>
      <c r="VQX77" s="1"/>
      <c r="VQY77" s="1"/>
      <c r="VQZ77" s="1"/>
      <c r="VRA77" s="1"/>
      <c r="VRB77" s="1"/>
      <c r="VRC77" s="1"/>
      <c r="VRD77" s="1"/>
      <c r="VRE77" s="1"/>
      <c r="VRF77" s="1"/>
      <c r="VRG77" s="1"/>
      <c r="VRH77" s="1"/>
      <c r="VRI77" s="1"/>
      <c r="VRJ77" s="1"/>
      <c r="VRK77" s="1"/>
      <c r="VRL77" s="1"/>
      <c r="VRM77" s="1"/>
      <c r="VRN77" s="1"/>
      <c r="VRO77" s="1"/>
      <c r="VRP77" s="1"/>
      <c r="VRQ77" s="1"/>
      <c r="VRR77" s="1"/>
      <c r="VRS77" s="1"/>
      <c r="VRT77" s="1"/>
      <c r="VRU77" s="1"/>
      <c r="VRV77" s="1"/>
      <c r="VRW77" s="1"/>
      <c r="VRX77" s="1"/>
      <c r="VRY77" s="1"/>
      <c r="VRZ77" s="1"/>
      <c r="VSA77" s="1"/>
      <c r="VSB77" s="1"/>
      <c r="VSC77" s="1"/>
      <c r="VSD77" s="1"/>
      <c r="VSE77" s="1"/>
      <c r="VSF77" s="1"/>
      <c r="VSG77" s="1"/>
      <c r="VSH77" s="1"/>
      <c r="VSI77" s="1"/>
      <c r="VSJ77" s="1"/>
      <c r="VSK77" s="1"/>
      <c r="VSL77" s="1"/>
      <c r="VSM77" s="1"/>
      <c r="VSN77" s="1"/>
      <c r="VSO77" s="1"/>
      <c r="VSP77" s="1"/>
      <c r="VSQ77" s="1"/>
      <c r="VSR77" s="1"/>
      <c r="VSS77" s="1"/>
      <c r="VST77" s="1"/>
      <c r="VSU77" s="1"/>
      <c r="VSV77" s="1"/>
      <c r="VSW77" s="1"/>
      <c r="VSX77" s="1"/>
      <c r="VSY77" s="1"/>
      <c r="VSZ77" s="1"/>
      <c r="VTA77" s="1"/>
      <c r="VTB77" s="1"/>
      <c r="VTC77" s="1"/>
      <c r="VTD77" s="1"/>
      <c r="VTE77" s="1"/>
      <c r="VTF77" s="1"/>
      <c r="VTG77" s="1"/>
      <c r="VTH77" s="1"/>
      <c r="VTI77" s="1"/>
      <c r="VTJ77" s="1"/>
      <c r="VTK77" s="1"/>
      <c r="VTL77" s="1"/>
      <c r="VTM77" s="1"/>
      <c r="VTN77" s="1"/>
      <c r="VTO77" s="1"/>
      <c r="VTP77" s="1"/>
      <c r="VTQ77" s="1"/>
      <c r="VTR77" s="1"/>
      <c r="VTS77" s="1"/>
      <c r="VTT77" s="1"/>
      <c r="VTU77" s="1"/>
      <c r="VTV77" s="1"/>
      <c r="VTW77" s="1"/>
      <c r="VTX77" s="1"/>
      <c r="VTY77" s="1"/>
      <c r="VTZ77" s="1"/>
      <c r="VUA77" s="1"/>
      <c r="VUB77" s="1"/>
      <c r="VUC77" s="1"/>
      <c r="VUD77" s="1"/>
      <c r="VUE77" s="1"/>
      <c r="VUF77" s="1"/>
      <c r="VUG77" s="1"/>
      <c r="VUH77" s="1"/>
      <c r="VUI77" s="1"/>
      <c r="VUJ77" s="1"/>
      <c r="VUK77" s="1"/>
      <c r="VUL77" s="1"/>
      <c r="VUM77" s="1"/>
      <c r="VUN77" s="1"/>
      <c r="VUO77" s="1"/>
      <c r="VUP77" s="1"/>
      <c r="VUQ77" s="1"/>
      <c r="VUR77" s="1"/>
      <c r="VUS77" s="1"/>
      <c r="VUT77" s="1"/>
      <c r="VUU77" s="1"/>
      <c r="VUV77" s="1"/>
      <c r="VUW77" s="1"/>
      <c r="VUX77" s="1"/>
      <c r="VUY77" s="1"/>
      <c r="VUZ77" s="1"/>
      <c r="VVA77" s="1"/>
      <c r="VVB77" s="1"/>
      <c r="VVC77" s="1"/>
      <c r="VVD77" s="1"/>
      <c r="VVE77" s="1"/>
      <c r="VVF77" s="1"/>
      <c r="VVG77" s="1"/>
      <c r="VVH77" s="1"/>
      <c r="VVI77" s="1"/>
      <c r="VVJ77" s="1"/>
      <c r="VVK77" s="1"/>
      <c r="VVL77" s="1"/>
      <c r="VVM77" s="1"/>
      <c r="VVN77" s="1"/>
      <c r="VVO77" s="1"/>
      <c r="VVP77" s="1"/>
      <c r="VVQ77" s="1"/>
      <c r="VVR77" s="1"/>
      <c r="VVS77" s="1"/>
      <c r="VVT77" s="1"/>
      <c r="VVU77" s="1"/>
      <c r="VVV77" s="1"/>
      <c r="VVW77" s="1"/>
      <c r="VVX77" s="1"/>
      <c r="VVY77" s="1"/>
      <c r="VVZ77" s="1"/>
      <c r="VWA77" s="1"/>
      <c r="VWB77" s="1"/>
      <c r="VWC77" s="1"/>
      <c r="VWD77" s="1"/>
      <c r="VWE77" s="1"/>
      <c r="VWF77" s="1"/>
      <c r="VWG77" s="1"/>
      <c r="VWH77" s="1"/>
      <c r="VWI77" s="1"/>
      <c r="VWJ77" s="1"/>
      <c r="VWK77" s="1"/>
      <c r="VWL77" s="1"/>
      <c r="VWM77" s="1"/>
      <c r="VWN77" s="1"/>
      <c r="VWO77" s="1"/>
      <c r="VWP77" s="1"/>
      <c r="VWQ77" s="1"/>
      <c r="VWR77" s="1"/>
      <c r="VWS77" s="1"/>
      <c r="VWT77" s="1"/>
      <c r="VWU77" s="1"/>
      <c r="VWV77" s="1"/>
      <c r="VWW77" s="1"/>
      <c r="VWX77" s="1"/>
      <c r="VWY77" s="1"/>
      <c r="VWZ77" s="1"/>
      <c r="VXA77" s="1"/>
      <c r="VXB77" s="1"/>
      <c r="VXC77" s="1"/>
      <c r="VXD77" s="1"/>
      <c r="VXE77" s="1"/>
      <c r="VXF77" s="1"/>
      <c r="VXG77" s="1"/>
      <c r="VXH77" s="1"/>
      <c r="VXI77" s="1"/>
      <c r="VXJ77" s="1"/>
      <c r="VXK77" s="1"/>
      <c r="VXL77" s="1"/>
      <c r="VXM77" s="1"/>
      <c r="VXN77" s="1"/>
      <c r="VXO77" s="1"/>
      <c r="VXP77" s="1"/>
      <c r="VXQ77" s="1"/>
      <c r="VXR77" s="1"/>
      <c r="VXS77" s="1"/>
      <c r="VXT77" s="1"/>
      <c r="VXU77" s="1"/>
      <c r="VXV77" s="1"/>
      <c r="VXW77" s="1"/>
      <c r="VXX77" s="1"/>
      <c r="VXY77" s="1"/>
      <c r="VXZ77" s="1"/>
      <c r="VYA77" s="1"/>
      <c r="VYB77" s="1"/>
      <c r="VYC77" s="1"/>
      <c r="VYD77" s="1"/>
      <c r="VYE77" s="1"/>
      <c r="VYF77" s="1"/>
      <c r="VYG77" s="1"/>
      <c r="VYH77" s="1"/>
      <c r="VYI77" s="1"/>
      <c r="VYJ77" s="1"/>
      <c r="VYK77" s="1"/>
      <c r="VYL77" s="1"/>
      <c r="VYM77" s="1"/>
      <c r="VYN77" s="1"/>
      <c r="VYO77" s="1"/>
      <c r="VYP77" s="1"/>
      <c r="VYQ77" s="1"/>
      <c r="VYR77" s="1"/>
      <c r="VYS77" s="1"/>
      <c r="VYT77" s="1"/>
      <c r="VYU77" s="1"/>
      <c r="VYV77" s="1"/>
      <c r="VYW77" s="1"/>
      <c r="VYX77" s="1"/>
      <c r="VYY77" s="1"/>
      <c r="VYZ77" s="1"/>
      <c r="VZA77" s="1"/>
      <c r="VZB77" s="1"/>
      <c r="VZC77" s="1"/>
      <c r="VZD77" s="1"/>
      <c r="VZE77" s="1"/>
      <c r="VZF77" s="1"/>
      <c r="VZG77" s="1"/>
      <c r="VZH77" s="1"/>
      <c r="VZI77" s="1"/>
      <c r="VZJ77" s="1"/>
      <c r="VZK77" s="1"/>
      <c r="VZL77" s="1"/>
      <c r="VZM77" s="1"/>
      <c r="VZN77" s="1"/>
      <c r="VZO77" s="1"/>
      <c r="VZP77" s="1"/>
      <c r="VZQ77" s="1"/>
      <c r="VZR77" s="1"/>
      <c r="VZS77" s="1"/>
      <c r="VZT77" s="1"/>
      <c r="VZU77" s="1"/>
      <c r="VZV77" s="1"/>
      <c r="VZW77" s="1"/>
      <c r="VZX77" s="1"/>
      <c r="VZY77" s="1"/>
      <c r="VZZ77" s="1"/>
      <c r="WAA77" s="1"/>
      <c r="WAB77" s="1"/>
      <c r="WAC77" s="1"/>
      <c r="WAD77" s="1"/>
      <c r="WAE77" s="1"/>
      <c r="WAF77" s="1"/>
      <c r="WAG77" s="1"/>
      <c r="WAH77" s="1"/>
      <c r="WAI77" s="1"/>
      <c r="WAJ77" s="1"/>
      <c r="WAK77" s="1"/>
      <c r="WAL77" s="1"/>
      <c r="WAM77" s="1"/>
      <c r="WAN77" s="1"/>
      <c r="WAO77" s="1"/>
      <c r="WAP77" s="1"/>
      <c r="WAQ77" s="1"/>
      <c r="WAR77" s="1"/>
      <c r="WAS77" s="1"/>
      <c r="WAT77" s="1"/>
      <c r="WAU77" s="1"/>
      <c r="WAV77" s="1"/>
      <c r="WAW77" s="1"/>
      <c r="WAX77" s="1"/>
      <c r="WAY77" s="1"/>
      <c r="WAZ77" s="1"/>
      <c r="WBA77" s="1"/>
      <c r="WBB77" s="1"/>
      <c r="WBC77" s="1"/>
      <c r="WBD77" s="1"/>
      <c r="WBE77" s="1"/>
      <c r="WBF77" s="1"/>
      <c r="WBG77" s="1"/>
      <c r="WBH77" s="1"/>
      <c r="WBI77" s="1"/>
      <c r="WBJ77" s="1"/>
      <c r="WBK77" s="1"/>
      <c r="WBL77" s="1"/>
      <c r="WBM77" s="1"/>
      <c r="WBN77" s="1"/>
      <c r="WBO77" s="1"/>
      <c r="WBP77" s="1"/>
      <c r="WBQ77" s="1"/>
      <c r="WBR77" s="1"/>
      <c r="WBS77" s="1"/>
      <c r="WBT77" s="1"/>
      <c r="WBU77" s="1"/>
      <c r="WBV77" s="1"/>
      <c r="WBW77" s="1"/>
      <c r="WBX77" s="1"/>
      <c r="WBY77" s="1"/>
      <c r="WBZ77" s="1"/>
      <c r="WCA77" s="1"/>
      <c r="WCB77" s="1"/>
      <c r="WCC77" s="1"/>
      <c r="WCD77" s="1"/>
      <c r="WCE77" s="1"/>
      <c r="WCF77" s="1"/>
      <c r="WCG77" s="1"/>
      <c r="WCH77" s="1"/>
      <c r="WCI77" s="1"/>
      <c r="WCJ77" s="1"/>
      <c r="WCK77" s="1"/>
      <c r="WCL77" s="1"/>
      <c r="WCM77" s="1"/>
      <c r="WCN77" s="1"/>
      <c r="WCO77" s="1"/>
      <c r="WCP77" s="1"/>
      <c r="WCQ77" s="1"/>
      <c r="WCR77" s="1"/>
      <c r="WCS77" s="1"/>
      <c r="WCT77" s="1"/>
      <c r="WCU77" s="1"/>
      <c r="WCV77" s="1"/>
      <c r="WCW77" s="1"/>
      <c r="WCX77" s="1"/>
      <c r="WCY77" s="1"/>
      <c r="WCZ77" s="1"/>
      <c r="WDA77" s="1"/>
      <c r="WDB77" s="1"/>
      <c r="WDC77" s="1"/>
      <c r="WDD77" s="1"/>
      <c r="WDE77" s="1"/>
      <c r="WDF77" s="1"/>
      <c r="WDG77" s="1"/>
      <c r="WDH77" s="1"/>
      <c r="WDI77" s="1"/>
      <c r="WDJ77" s="1"/>
      <c r="WDK77" s="1"/>
      <c r="WDL77" s="1"/>
      <c r="WDM77" s="1"/>
      <c r="WDN77" s="1"/>
      <c r="WDO77" s="1"/>
      <c r="WDP77" s="1"/>
      <c r="WDQ77" s="1"/>
      <c r="WDR77" s="1"/>
      <c r="WDS77" s="1"/>
      <c r="WDT77" s="1"/>
      <c r="WDU77" s="1"/>
      <c r="WDV77" s="1"/>
      <c r="WDW77" s="1"/>
      <c r="WDX77" s="1"/>
      <c r="WDY77" s="1"/>
      <c r="WDZ77" s="1"/>
      <c r="WEA77" s="1"/>
      <c r="WEB77" s="1"/>
      <c r="WEC77" s="1"/>
      <c r="WED77" s="1"/>
      <c r="WEE77" s="1"/>
      <c r="WEF77" s="1"/>
      <c r="WEG77" s="1"/>
      <c r="WEH77" s="1"/>
      <c r="WEI77" s="1"/>
      <c r="WEJ77" s="1"/>
      <c r="WEK77" s="1"/>
      <c r="WEL77" s="1"/>
      <c r="WEM77" s="1"/>
      <c r="WEN77" s="1"/>
      <c r="WEO77" s="1"/>
      <c r="WEP77" s="1"/>
      <c r="WEQ77" s="1"/>
      <c r="WER77" s="1"/>
      <c r="WES77" s="1"/>
      <c r="WET77" s="1"/>
      <c r="WEU77" s="1"/>
      <c r="WEV77" s="1"/>
      <c r="WEW77" s="1"/>
      <c r="WEX77" s="1"/>
      <c r="WEY77" s="1"/>
      <c r="WEZ77" s="1"/>
      <c r="WFA77" s="1"/>
      <c r="WFB77" s="1"/>
      <c r="WFC77" s="1"/>
      <c r="WFD77" s="1"/>
      <c r="WFE77" s="1"/>
      <c r="WFF77" s="1"/>
      <c r="WFG77" s="1"/>
      <c r="WFH77" s="1"/>
      <c r="WFI77" s="1"/>
      <c r="WFJ77" s="1"/>
      <c r="WFK77" s="1"/>
      <c r="WFL77" s="1"/>
      <c r="WFM77" s="1"/>
      <c r="WFN77" s="1"/>
      <c r="WFO77" s="1"/>
      <c r="WFP77" s="1"/>
      <c r="WFQ77" s="1"/>
      <c r="WFR77" s="1"/>
      <c r="WFS77" s="1"/>
      <c r="WFT77" s="1"/>
      <c r="WFU77" s="1"/>
      <c r="WFV77" s="1"/>
      <c r="WFW77" s="1"/>
      <c r="WFX77" s="1"/>
      <c r="WFY77" s="1"/>
      <c r="WFZ77" s="1"/>
      <c r="WGA77" s="1"/>
      <c r="WGB77" s="1"/>
      <c r="WGC77" s="1"/>
      <c r="WGD77" s="1"/>
      <c r="WGE77" s="1"/>
      <c r="WGF77" s="1"/>
      <c r="WGG77" s="1"/>
      <c r="WGH77" s="1"/>
      <c r="WGI77" s="1"/>
      <c r="WGJ77" s="1"/>
      <c r="WGK77" s="1"/>
      <c r="WGL77" s="1"/>
      <c r="WGM77" s="1"/>
      <c r="WGN77" s="1"/>
      <c r="WGO77" s="1"/>
      <c r="WGP77" s="1"/>
      <c r="WGQ77" s="1"/>
      <c r="WGR77" s="1"/>
      <c r="WGS77" s="1"/>
      <c r="WGT77" s="1"/>
      <c r="WGU77" s="1"/>
      <c r="WGV77" s="1"/>
      <c r="WGW77" s="1"/>
      <c r="WGX77" s="1"/>
      <c r="WGY77" s="1"/>
      <c r="WGZ77" s="1"/>
      <c r="WHA77" s="1"/>
      <c r="WHB77" s="1"/>
      <c r="WHC77" s="1"/>
      <c r="WHD77" s="1"/>
      <c r="WHE77" s="1"/>
      <c r="WHF77" s="1"/>
      <c r="WHG77" s="1"/>
      <c r="WHH77" s="1"/>
      <c r="WHI77" s="1"/>
      <c r="WHJ77" s="1"/>
      <c r="WHK77" s="1"/>
      <c r="WHL77" s="1"/>
      <c r="WHM77" s="1"/>
      <c r="WHN77" s="1"/>
      <c r="WHO77" s="1"/>
      <c r="WHP77" s="1"/>
      <c r="WHQ77" s="1"/>
      <c r="WHR77" s="1"/>
      <c r="WHS77" s="1"/>
      <c r="WHT77" s="1"/>
      <c r="WHU77" s="1"/>
      <c r="WHV77" s="1"/>
      <c r="WHW77" s="1"/>
      <c r="WHX77" s="1"/>
      <c r="WHY77" s="1"/>
      <c r="WHZ77" s="1"/>
      <c r="WIA77" s="1"/>
      <c r="WIB77" s="1"/>
      <c r="WIC77" s="1"/>
      <c r="WID77" s="1"/>
      <c r="WIE77" s="1"/>
      <c r="WIF77" s="1"/>
      <c r="WIG77" s="1"/>
      <c r="WIH77" s="1"/>
      <c r="WII77" s="1"/>
      <c r="WIJ77" s="1"/>
      <c r="WIK77" s="1"/>
      <c r="WIL77" s="1"/>
      <c r="WIM77" s="1"/>
      <c r="WIN77" s="1"/>
      <c r="WIO77" s="1"/>
      <c r="WIP77" s="1"/>
      <c r="WIQ77" s="1"/>
      <c r="WIR77" s="1"/>
      <c r="WIS77" s="1"/>
      <c r="WIT77" s="1"/>
      <c r="WIU77" s="1"/>
      <c r="WIV77" s="1"/>
      <c r="WIW77" s="1"/>
      <c r="WIX77" s="1"/>
      <c r="WIY77" s="1"/>
      <c r="WIZ77" s="1"/>
      <c r="WJA77" s="1"/>
      <c r="WJB77" s="1"/>
      <c r="WJC77" s="1"/>
      <c r="WJD77" s="1"/>
      <c r="WJE77" s="1"/>
      <c r="WJF77" s="1"/>
      <c r="WJG77" s="1"/>
      <c r="WJH77" s="1"/>
      <c r="WJI77" s="1"/>
      <c r="WJJ77" s="1"/>
      <c r="WJK77" s="1"/>
      <c r="WJL77" s="1"/>
      <c r="WJM77" s="1"/>
      <c r="WJN77" s="1"/>
      <c r="WJO77" s="1"/>
      <c r="WJP77" s="1"/>
      <c r="WJQ77" s="1"/>
      <c r="WJR77" s="1"/>
      <c r="WJS77" s="1"/>
      <c r="WJT77" s="1"/>
      <c r="WJU77" s="1"/>
      <c r="WJV77" s="1"/>
      <c r="WJW77" s="1"/>
      <c r="WJX77" s="1"/>
      <c r="WJY77" s="1"/>
      <c r="WJZ77" s="1"/>
      <c r="WKA77" s="1"/>
      <c r="WKB77" s="1"/>
      <c r="WKC77" s="1"/>
      <c r="WKD77" s="1"/>
      <c r="WKE77" s="1"/>
      <c r="WKF77" s="1"/>
      <c r="WKG77" s="1"/>
      <c r="WKH77" s="1"/>
      <c r="WKI77" s="1"/>
      <c r="WKJ77" s="1"/>
      <c r="WKK77" s="1"/>
      <c r="WKL77" s="1"/>
      <c r="WKM77" s="1"/>
      <c r="WKN77" s="1"/>
      <c r="WKO77" s="1"/>
      <c r="WKP77" s="1"/>
      <c r="WKQ77" s="1"/>
      <c r="WKR77" s="1"/>
      <c r="WKS77" s="1"/>
      <c r="WKT77" s="1"/>
      <c r="WKU77" s="1"/>
      <c r="WKV77" s="1"/>
      <c r="WKW77" s="1"/>
      <c r="WKX77" s="1"/>
      <c r="WKY77" s="1"/>
      <c r="WKZ77" s="1"/>
      <c r="WLA77" s="1"/>
      <c r="WLB77" s="1"/>
      <c r="WLC77" s="1"/>
      <c r="WLD77" s="1"/>
      <c r="WLE77" s="1"/>
      <c r="WLF77" s="1"/>
      <c r="WLG77" s="1"/>
      <c r="WLH77" s="1"/>
      <c r="WLI77" s="1"/>
      <c r="WLJ77" s="1"/>
      <c r="WLK77" s="1"/>
      <c r="WLL77" s="1"/>
      <c r="WLM77" s="1"/>
      <c r="WLN77" s="1"/>
      <c r="WLO77" s="1"/>
      <c r="WLP77" s="1"/>
      <c r="WLQ77" s="1"/>
      <c r="WLR77" s="1"/>
      <c r="WLS77" s="1"/>
      <c r="WLT77" s="1"/>
      <c r="WLU77" s="1"/>
      <c r="WLV77" s="1"/>
      <c r="WLW77" s="1"/>
      <c r="WLX77" s="1"/>
      <c r="WLY77" s="1"/>
      <c r="WLZ77" s="1"/>
      <c r="WMA77" s="1"/>
      <c r="WMB77" s="1"/>
      <c r="WMC77" s="1"/>
      <c r="WMD77" s="1"/>
      <c r="WME77" s="1"/>
      <c r="WMF77" s="1"/>
      <c r="WMG77" s="1"/>
      <c r="WMH77" s="1"/>
      <c r="WMI77" s="1"/>
      <c r="WMJ77" s="1"/>
      <c r="WMK77" s="1"/>
      <c r="WML77" s="1"/>
      <c r="WMM77" s="1"/>
      <c r="WMN77" s="1"/>
      <c r="WMO77" s="1"/>
      <c r="WMP77" s="1"/>
      <c r="WMQ77" s="1"/>
      <c r="WMR77" s="1"/>
      <c r="WMS77" s="1"/>
      <c r="WMT77" s="1"/>
      <c r="WMU77" s="1"/>
      <c r="WMV77" s="1"/>
      <c r="WMW77" s="1"/>
      <c r="WMX77" s="1"/>
      <c r="WMY77" s="1"/>
      <c r="WMZ77" s="1"/>
      <c r="WNA77" s="1"/>
      <c r="WNB77" s="1"/>
      <c r="WNC77" s="1"/>
      <c r="WND77" s="1"/>
      <c r="WNE77" s="1"/>
      <c r="WNF77" s="1"/>
      <c r="WNG77" s="1"/>
      <c r="WNH77" s="1"/>
      <c r="WNI77" s="1"/>
      <c r="WNJ77" s="1"/>
      <c r="WNK77" s="1"/>
      <c r="WNL77" s="1"/>
      <c r="WNM77" s="1"/>
      <c r="WNN77" s="1"/>
      <c r="WNO77" s="1"/>
      <c r="WNP77" s="1"/>
      <c r="WNQ77" s="1"/>
      <c r="WNR77" s="1"/>
      <c r="WNS77" s="1"/>
      <c r="WNT77" s="1"/>
      <c r="WNU77" s="1"/>
      <c r="WNV77" s="1"/>
      <c r="WNW77" s="1"/>
      <c r="WNX77" s="1"/>
      <c r="WNY77" s="1"/>
      <c r="WNZ77" s="1"/>
      <c r="WOA77" s="1"/>
      <c r="WOB77" s="1"/>
      <c r="WOC77" s="1"/>
      <c r="WOD77" s="1"/>
      <c r="WOE77" s="1"/>
      <c r="WOF77" s="1"/>
      <c r="WOG77" s="1"/>
      <c r="WOH77" s="1"/>
      <c r="WOI77" s="1"/>
      <c r="WOJ77" s="1"/>
      <c r="WOK77" s="1"/>
      <c r="WOL77" s="1"/>
      <c r="WOM77" s="1"/>
      <c r="WON77" s="1"/>
      <c r="WOO77" s="1"/>
      <c r="WOP77" s="1"/>
      <c r="WOQ77" s="1"/>
      <c r="WOR77" s="1"/>
      <c r="WOS77" s="1"/>
      <c r="WOT77" s="1"/>
      <c r="WOU77" s="1"/>
      <c r="WOV77" s="1"/>
      <c r="WOW77" s="1"/>
      <c r="WOX77" s="1"/>
      <c r="WOY77" s="1"/>
      <c r="WOZ77" s="1"/>
      <c r="WPA77" s="1"/>
      <c r="WPB77" s="1"/>
      <c r="WPC77" s="1"/>
      <c r="WPD77" s="1"/>
      <c r="WPE77" s="1"/>
      <c r="WPF77" s="1"/>
      <c r="WPG77" s="1"/>
      <c r="WPH77" s="1"/>
      <c r="WPI77" s="1"/>
      <c r="WPJ77" s="1"/>
      <c r="WPK77" s="1"/>
      <c r="WPL77" s="1"/>
      <c r="WPM77" s="1"/>
      <c r="WPN77" s="1"/>
      <c r="WPO77" s="1"/>
      <c r="WPP77" s="1"/>
      <c r="WPQ77" s="1"/>
      <c r="WPR77" s="1"/>
      <c r="WPS77" s="1"/>
      <c r="WPT77" s="1"/>
      <c r="WPU77" s="1"/>
      <c r="WPV77" s="1"/>
      <c r="WPW77" s="1"/>
      <c r="WPX77" s="1"/>
      <c r="WPY77" s="1"/>
      <c r="WPZ77" s="1"/>
      <c r="WQA77" s="1"/>
      <c r="WQB77" s="1"/>
      <c r="WQC77" s="1"/>
      <c r="WQD77" s="1"/>
      <c r="WQE77" s="1"/>
      <c r="WQF77" s="1"/>
      <c r="WQG77" s="1"/>
      <c r="WQH77" s="1"/>
      <c r="WQI77" s="1"/>
      <c r="WQJ77" s="1"/>
      <c r="WQK77" s="1"/>
      <c r="WQL77" s="1"/>
      <c r="WQM77" s="1"/>
      <c r="WQN77" s="1"/>
      <c r="WQO77" s="1"/>
      <c r="WQP77" s="1"/>
      <c r="WQQ77" s="1"/>
      <c r="WQR77" s="1"/>
      <c r="WQS77" s="1"/>
      <c r="WQT77" s="1"/>
      <c r="WQU77" s="1"/>
      <c r="WQV77" s="1"/>
      <c r="WQW77" s="1"/>
      <c r="WQX77" s="1"/>
      <c r="WQY77" s="1"/>
      <c r="WQZ77" s="1"/>
      <c r="WRA77" s="1"/>
      <c r="WRB77" s="1"/>
      <c r="WRC77" s="1"/>
      <c r="WRD77" s="1"/>
      <c r="WRE77" s="1"/>
      <c r="WRF77" s="1"/>
      <c r="WRG77" s="1"/>
      <c r="WRH77" s="1"/>
      <c r="WRI77" s="1"/>
      <c r="WRJ77" s="1"/>
      <c r="WRK77" s="1"/>
      <c r="WRL77" s="1"/>
      <c r="WRM77" s="1"/>
      <c r="WRN77" s="1"/>
      <c r="WRO77" s="1"/>
      <c r="WRP77" s="1"/>
      <c r="WRQ77" s="1"/>
      <c r="WRR77" s="1"/>
      <c r="WRS77" s="1"/>
      <c r="WRT77" s="1"/>
      <c r="WRU77" s="1"/>
      <c r="WRV77" s="1"/>
      <c r="WRW77" s="1"/>
      <c r="WRX77" s="1"/>
      <c r="WRY77" s="1"/>
      <c r="WRZ77" s="1"/>
      <c r="WSA77" s="1"/>
      <c r="WSB77" s="1"/>
      <c r="WSC77" s="1"/>
      <c r="WSD77" s="1"/>
      <c r="WSE77" s="1"/>
      <c r="WSF77" s="1"/>
      <c r="WSG77" s="1"/>
      <c r="WSH77" s="1"/>
      <c r="WSI77" s="1"/>
      <c r="WSJ77" s="1"/>
      <c r="WSK77" s="1"/>
      <c r="WSL77" s="1"/>
      <c r="WSM77" s="1"/>
      <c r="WSN77" s="1"/>
      <c r="WSO77" s="1"/>
      <c r="WSP77" s="1"/>
      <c r="WSQ77" s="1"/>
      <c r="WSR77" s="1"/>
      <c r="WSS77" s="1"/>
      <c r="WST77" s="1"/>
      <c r="WSU77" s="1"/>
      <c r="WSV77" s="1"/>
      <c r="WSW77" s="1"/>
      <c r="WSX77" s="1"/>
      <c r="WSY77" s="1"/>
      <c r="WSZ77" s="1"/>
      <c r="WTA77" s="1"/>
      <c r="WTB77" s="1"/>
      <c r="WTC77" s="1"/>
      <c r="WTD77" s="1"/>
      <c r="WTE77" s="1"/>
      <c r="WTF77" s="1"/>
      <c r="WTG77" s="1"/>
      <c r="WTH77" s="1"/>
      <c r="WTI77" s="1"/>
      <c r="WTJ77" s="1"/>
      <c r="WTK77" s="1"/>
      <c r="WTL77" s="1"/>
      <c r="WTM77" s="1"/>
      <c r="WTN77" s="1"/>
      <c r="WTO77" s="1"/>
      <c r="WTP77" s="1"/>
      <c r="WTQ77" s="1"/>
      <c r="WTR77" s="1"/>
      <c r="WTS77" s="1"/>
      <c r="WTT77" s="1"/>
      <c r="WTU77" s="1"/>
      <c r="WTV77" s="1"/>
      <c r="WTW77" s="1"/>
      <c r="WTX77" s="1"/>
      <c r="WTY77" s="1"/>
      <c r="WTZ77" s="1"/>
      <c r="WUA77" s="1"/>
      <c r="WUB77" s="1"/>
      <c r="WUC77" s="1"/>
      <c r="WUD77" s="1"/>
      <c r="WUE77" s="1"/>
      <c r="WUF77" s="1"/>
      <c r="WUG77" s="1"/>
      <c r="WUH77" s="1"/>
      <c r="WUI77" s="1"/>
      <c r="WUJ77" s="1"/>
      <c r="WUK77" s="1"/>
      <c r="WUL77" s="1"/>
      <c r="WUM77" s="1"/>
      <c r="WUN77" s="1"/>
      <c r="WUO77" s="1"/>
      <c r="WUP77" s="1"/>
      <c r="WUQ77" s="1"/>
      <c r="WUR77" s="1"/>
      <c r="WUS77" s="1"/>
      <c r="WUT77" s="1"/>
      <c r="WUU77" s="1"/>
      <c r="WUV77" s="1"/>
      <c r="WUW77" s="1"/>
      <c r="WUX77" s="1"/>
      <c r="WUY77" s="1"/>
      <c r="WUZ77" s="1"/>
      <c r="WVA77" s="1"/>
      <c r="WVB77" s="1"/>
      <c r="WVC77" s="1"/>
      <c r="WVD77" s="1"/>
      <c r="WVE77" s="1"/>
      <c r="WVF77" s="1"/>
      <c r="WVG77" s="1"/>
      <c r="WVH77" s="1"/>
      <c r="WVI77" s="1"/>
      <c r="WVJ77" s="1"/>
      <c r="WVK77" s="1"/>
      <c r="WVL77" s="1"/>
      <c r="WVM77" s="1"/>
      <c r="WVN77" s="1"/>
      <c r="WVO77" s="1"/>
      <c r="WVP77" s="1"/>
      <c r="WVQ77" s="1"/>
      <c r="WVR77" s="1"/>
      <c r="WVS77" s="1"/>
      <c r="WVT77" s="1"/>
      <c r="WVU77" s="1"/>
      <c r="WVV77" s="1"/>
      <c r="WVW77" s="1"/>
      <c r="WVX77" s="1"/>
      <c r="WVY77" s="1"/>
      <c r="WVZ77" s="1"/>
      <c r="WWA77" s="1"/>
      <c r="WWB77" s="1"/>
      <c r="WWC77" s="1"/>
      <c r="WWD77" s="1"/>
      <c r="WWE77" s="1"/>
      <c r="WWF77" s="1"/>
      <c r="WWG77" s="1"/>
      <c r="WWH77" s="1"/>
      <c r="WWI77" s="1"/>
      <c r="WWJ77" s="1"/>
      <c r="WWK77" s="1"/>
      <c r="WWL77" s="1"/>
      <c r="WWM77" s="1"/>
      <c r="WWN77" s="1"/>
      <c r="WWO77" s="1"/>
      <c r="WWP77" s="1"/>
      <c r="WWQ77" s="1"/>
      <c r="WWR77" s="1"/>
      <c r="WWS77" s="1"/>
      <c r="WWT77" s="1"/>
      <c r="WWU77" s="1"/>
      <c r="WWV77" s="1"/>
      <c r="WWW77" s="1"/>
      <c r="WWX77" s="1"/>
      <c r="WWY77" s="1"/>
      <c r="WWZ77" s="1"/>
      <c r="WXA77" s="1"/>
      <c r="WXB77" s="1"/>
      <c r="WXC77" s="1"/>
      <c r="WXD77" s="1"/>
      <c r="WXE77" s="1"/>
      <c r="WXF77" s="1"/>
      <c r="WXG77" s="1"/>
      <c r="WXH77" s="1"/>
      <c r="WXI77" s="1"/>
      <c r="WXJ77" s="1"/>
      <c r="WXK77" s="1"/>
      <c r="WXL77" s="1"/>
      <c r="WXM77" s="1"/>
      <c r="WXN77" s="1"/>
      <c r="WXO77" s="1"/>
      <c r="WXP77" s="1"/>
      <c r="WXQ77" s="1"/>
      <c r="WXR77" s="1"/>
      <c r="WXS77" s="1"/>
      <c r="WXT77" s="1"/>
      <c r="WXU77" s="1"/>
      <c r="WXV77" s="1"/>
      <c r="WXW77" s="1"/>
      <c r="WXX77" s="1"/>
      <c r="WXY77" s="1"/>
      <c r="WXZ77" s="1"/>
      <c r="WYA77" s="1"/>
      <c r="WYB77" s="1"/>
      <c r="WYC77" s="1"/>
      <c r="WYD77" s="1"/>
      <c r="WYE77" s="1"/>
      <c r="WYF77" s="1"/>
      <c r="WYG77" s="1"/>
      <c r="WYH77" s="1"/>
      <c r="WYI77" s="1"/>
      <c r="WYJ77" s="1"/>
      <c r="WYK77" s="1"/>
      <c r="WYL77" s="1"/>
      <c r="WYM77" s="1"/>
      <c r="WYN77" s="1"/>
      <c r="WYO77" s="1"/>
      <c r="WYP77" s="1"/>
      <c r="WYQ77" s="1"/>
      <c r="WYR77" s="1"/>
      <c r="WYS77" s="1"/>
      <c r="WYT77" s="1"/>
      <c r="WYU77" s="1"/>
      <c r="WYV77" s="1"/>
      <c r="WYW77" s="1"/>
      <c r="WYX77" s="1"/>
      <c r="WYY77" s="1"/>
      <c r="WYZ77" s="1"/>
      <c r="WZA77" s="1"/>
      <c r="WZB77" s="1"/>
      <c r="WZC77" s="1"/>
      <c r="WZD77" s="1"/>
      <c r="WZE77" s="1"/>
      <c r="WZF77" s="1"/>
      <c r="WZG77" s="1"/>
      <c r="WZH77" s="1"/>
      <c r="WZI77" s="1"/>
      <c r="WZJ77" s="1"/>
      <c r="WZK77" s="1"/>
      <c r="WZL77" s="1"/>
      <c r="WZM77" s="1"/>
      <c r="WZN77" s="1"/>
      <c r="WZO77" s="1"/>
      <c r="WZP77" s="1"/>
      <c r="WZQ77" s="1"/>
      <c r="WZR77" s="1"/>
      <c r="WZS77" s="1"/>
      <c r="WZT77" s="1"/>
      <c r="WZU77" s="1"/>
      <c r="WZV77" s="1"/>
      <c r="WZW77" s="1"/>
      <c r="WZX77" s="1"/>
      <c r="WZY77" s="1"/>
      <c r="WZZ77" s="1"/>
      <c r="XAA77" s="1"/>
      <c r="XAB77" s="1"/>
      <c r="XAC77" s="1"/>
      <c r="XAD77" s="1"/>
      <c r="XAE77" s="1"/>
      <c r="XAF77" s="1"/>
      <c r="XAG77" s="1"/>
      <c r="XAH77" s="1"/>
      <c r="XAI77" s="1"/>
      <c r="XAJ77" s="1"/>
      <c r="XAK77" s="1"/>
      <c r="XAL77" s="1"/>
      <c r="XAM77" s="1"/>
      <c r="XAN77" s="1"/>
      <c r="XAO77" s="1"/>
      <c r="XAP77" s="1"/>
      <c r="XAQ77" s="1"/>
      <c r="XAR77" s="1"/>
      <c r="XAS77" s="1"/>
      <c r="XAT77" s="1"/>
      <c r="XAU77" s="1"/>
      <c r="XAV77" s="1"/>
      <c r="XAW77" s="1"/>
      <c r="XAX77" s="1"/>
      <c r="XAY77" s="1"/>
      <c r="XAZ77" s="1"/>
      <c r="XBA77" s="1"/>
      <c r="XBB77" s="1"/>
      <c r="XBC77" s="1"/>
      <c r="XBD77" s="1"/>
      <c r="XBE77" s="1"/>
      <c r="XBF77" s="1"/>
      <c r="XBG77" s="1"/>
      <c r="XBH77" s="1"/>
      <c r="XBI77" s="1"/>
      <c r="XBJ77" s="1"/>
      <c r="XBK77" s="1"/>
      <c r="XBL77" s="1"/>
      <c r="XBM77" s="1"/>
      <c r="XBN77" s="1"/>
      <c r="XBO77" s="1"/>
      <c r="XBP77" s="1"/>
      <c r="XBQ77" s="1"/>
      <c r="XBR77" s="1"/>
      <c r="XBS77" s="1"/>
      <c r="XBT77" s="1"/>
      <c r="XBU77" s="1"/>
      <c r="XBV77" s="1"/>
      <c r="XBW77" s="1"/>
      <c r="XBX77" s="1"/>
      <c r="XBY77" s="1"/>
      <c r="XBZ77" s="1"/>
      <c r="XCA77" s="1"/>
      <c r="XCB77" s="1"/>
      <c r="XCC77" s="1"/>
      <c r="XCD77" s="1"/>
      <c r="XCE77" s="1"/>
      <c r="XCF77" s="1"/>
      <c r="XCG77" s="1"/>
      <c r="XCH77" s="1"/>
      <c r="XCI77" s="1"/>
      <c r="XCJ77" s="1"/>
      <c r="XCK77" s="1"/>
      <c r="XCL77" s="1"/>
      <c r="XCM77" s="1"/>
      <c r="XCN77" s="1"/>
      <c r="XCO77" s="1"/>
      <c r="XCP77" s="1"/>
      <c r="XCQ77" s="1"/>
      <c r="XCR77" s="1"/>
      <c r="XCS77" s="1"/>
      <c r="XCT77" s="1"/>
      <c r="XCU77" s="1"/>
      <c r="XCV77" s="1"/>
      <c r="XCW77" s="1"/>
      <c r="XCX77" s="1"/>
      <c r="XCY77" s="1"/>
      <c r="XCZ77" s="1"/>
      <c r="XDA77" s="1"/>
      <c r="XDB77" s="1"/>
      <c r="XDC77" s="1"/>
      <c r="XDD77" s="1"/>
      <c r="XDE77" s="1"/>
      <c r="XDF77" s="1"/>
      <c r="XDG77" s="1"/>
      <c r="XDH77" s="1"/>
      <c r="XDI77" s="1"/>
      <c r="XDJ77" s="1"/>
      <c r="XDK77" s="1"/>
      <c r="XDL77" s="1"/>
      <c r="XDM77" s="1"/>
      <c r="XDN77" s="1"/>
      <c r="XDO77" s="1"/>
      <c r="XDP77" s="1"/>
      <c r="XDQ77" s="1"/>
      <c r="XDR77" s="1"/>
      <c r="XDS77" s="1"/>
      <c r="XDT77" s="1"/>
      <c r="XDU77" s="1"/>
      <c r="XDV77" s="1"/>
      <c r="XDW77" s="1"/>
      <c r="XDX77" s="1"/>
      <c r="XDY77" s="1"/>
      <c r="XDZ77" s="1"/>
      <c r="XEA77" s="1"/>
      <c r="XEB77" s="1"/>
      <c r="XEC77" s="1"/>
      <c r="XED77" s="1"/>
      <c r="XEE77" s="1"/>
      <c r="XEF77" s="1"/>
      <c r="XEG77" s="1"/>
      <c r="XEH77" s="1"/>
      <c r="XEI77" s="1"/>
      <c r="XEJ77" s="1"/>
      <c r="XEK77" s="1"/>
      <c r="XEL77" s="1"/>
      <c r="XEM77" s="1"/>
      <c r="XEN77" s="1"/>
      <c r="XEO77" s="1"/>
      <c r="XEP77" s="1"/>
      <c r="XEQ77" s="1"/>
      <c r="XER77" s="1"/>
      <c r="XES77" s="1"/>
      <c r="XET77" s="1"/>
      <c r="XEU77" s="1"/>
      <c r="XEV77" s="1"/>
      <c r="XEW77" s="1"/>
      <c r="XEX77" s="1"/>
      <c r="XEY77" s="1"/>
      <c r="XEZ77" s="1"/>
    </row>
    <row r="78" spans="1:16380" s="25" customFormat="1" ht="24">
      <c r="A78" s="56" t="s">
        <v>93</v>
      </c>
      <c r="B78" s="43">
        <v>1</v>
      </c>
      <c r="C78" s="9">
        <v>681</v>
      </c>
      <c r="D78" s="43">
        <v>93</v>
      </c>
      <c r="E78" s="50">
        <f t="shared" si="11"/>
        <v>13.656387665198238</v>
      </c>
      <c r="F78" s="14">
        <f t="shared" si="12"/>
        <v>92</v>
      </c>
      <c r="G78" s="50" t="s">
        <v>94</v>
      </c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  <c r="AMK78"/>
      <c r="AML78"/>
      <c r="AMM78"/>
      <c r="AMN78"/>
      <c r="AMO78"/>
      <c r="AMP78"/>
      <c r="AMQ78"/>
      <c r="AMR78"/>
      <c r="AMS78"/>
      <c r="AMT78"/>
      <c r="AMU78"/>
      <c r="AMV78"/>
      <c r="AMW78"/>
      <c r="AMX78"/>
      <c r="AMY78"/>
      <c r="AMZ78"/>
      <c r="ANA78"/>
      <c r="ANB78"/>
      <c r="ANC78"/>
      <c r="AND78"/>
      <c r="ANE78"/>
      <c r="ANF78"/>
      <c r="ANG78"/>
      <c r="ANH78"/>
      <c r="ANI78"/>
      <c r="ANJ78"/>
      <c r="ANK78"/>
      <c r="ANL78"/>
      <c r="ANM78"/>
      <c r="ANN78"/>
      <c r="ANO78"/>
      <c r="ANP78"/>
      <c r="ANQ78"/>
      <c r="ANR78"/>
      <c r="ANS78"/>
      <c r="ANT78"/>
      <c r="ANU78"/>
      <c r="ANV78"/>
      <c r="ANW78"/>
      <c r="ANX78"/>
      <c r="ANY78"/>
      <c r="ANZ78"/>
      <c r="AOA78"/>
      <c r="AOB78"/>
      <c r="AOC78"/>
      <c r="AOD78"/>
      <c r="AOE78"/>
      <c r="AOF78"/>
      <c r="AOG78"/>
      <c r="AOH78"/>
      <c r="AOI78"/>
      <c r="AOJ78"/>
      <c r="AOK78"/>
      <c r="AOL78"/>
      <c r="AOM78"/>
      <c r="AON78"/>
      <c r="AOO78"/>
      <c r="AOP78"/>
      <c r="AOQ78"/>
      <c r="AOR78"/>
      <c r="AOS78"/>
      <c r="AOT78"/>
      <c r="AOU78"/>
      <c r="AOV78"/>
      <c r="AOW78"/>
      <c r="AOX78"/>
      <c r="AOY78"/>
      <c r="AOZ78"/>
      <c r="APA78"/>
      <c r="APB78"/>
      <c r="APC78"/>
      <c r="APD78"/>
      <c r="APE78"/>
      <c r="APF78"/>
      <c r="APG78"/>
      <c r="APH78"/>
      <c r="API78"/>
      <c r="APJ78"/>
      <c r="APK78"/>
      <c r="APL78"/>
      <c r="APM78"/>
      <c r="APN78"/>
      <c r="APO78"/>
      <c r="APP78"/>
      <c r="APQ78"/>
      <c r="APR78"/>
      <c r="APS78"/>
      <c r="APT78"/>
      <c r="APU78"/>
      <c r="APV78"/>
      <c r="APW78"/>
      <c r="APX78"/>
      <c r="APY78"/>
      <c r="APZ78"/>
      <c r="AQA78"/>
      <c r="AQB78"/>
      <c r="AQC78"/>
      <c r="AQD78"/>
      <c r="AQE78"/>
      <c r="AQF78"/>
      <c r="AQG78"/>
      <c r="AQH78"/>
      <c r="AQI78"/>
      <c r="AQJ78"/>
      <c r="AQK78"/>
      <c r="AQL78"/>
      <c r="AQM78"/>
      <c r="AQN78"/>
      <c r="AQO78"/>
      <c r="AQP78"/>
      <c r="AQQ78"/>
      <c r="AQR78"/>
      <c r="AQS78"/>
      <c r="AQT78"/>
      <c r="AQU78"/>
      <c r="AQV78"/>
      <c r="AQW78"/>
      <c r="AQX78"/>
      <c r="AQY78"/>
      <c r="AQZ78"/>
      <c r="ARA78"/>
      <c r="ARB78"/>
      <c r="ARC78"/>
      <c r="ARD78"/>
      <c r="ARE78"/>
      <c r="ARF78"/>
      <c r="ARG78"/>
      <c r="ARH78"/>
      <c r="ARI78"/>
      <c r="ARJ78"/>
      <c r="ARK78"/>
      <c r="ARL78"/>
      <c r="ARM78"/>
      <c r="ARN78"/>
      <c r="ARO78"/>
      <c r="ARP78"/>
      <c r="ARQ78"/>
      <c r="ARR78"/>
      <c r="ARS78"/>
      <c r="ART78"/>
      <c r="ARU78"/>
      <c r="ARV78"/>
      <c r="ARW78"/>
      <c r="ARX78"/>
      <c r="ARY78"/>
      <c r="ARZ78"/>
      <c r="ASA78"/>
      <c r="ASB78"/>
      <c r="ASC78"/>
      <c r="ASD78"/>
      <c r="ASE78"/>
      <c r="ASF78"/>
      <c r="ASG78"/>
      <c r="ASH78"/>
      <c r="ASI78"/>
      <c r="ASJ78"/>
      <c r="ASK78"/>
      <c r="ASL78"/>
      <c r="ASM78"/>
      <c r="ASN78"/>
      <c r="ASO78"/>
      <c r="ASP78"/>
      <c r="ASQ78"/>
      <c r="ASR78"/>
      <c r="ASS78"/>
      <c r="AST78"/>
      <c r="ASU78"/>
      <c r="ASV78"/>
      <c r="ASW78"/>
      <c r="ASX78"/>
      <c r="ASY78"/>
      <c r="ASZ78"/>
      <c r="ATA78"/>
      <c r="ATB78"/>
      <c r="ATC78"/>
      <c r="ATD78"/>
      <c r="ATE78"/>
      <c r="ATF78"/>
      <c r="ATG78"/>
      <c r="ATH78"/>
      <c r="ATI78"/>
      <c r="ATJ78"/>
      <c r="ATK78"/>
      <c r="ATL78"/>
      <c r="ATM78"/>
      <c r="ATN78"/>
      <c r="ATO78"/>
      <c r="ATP78"/>
      <c r="ATQ78"/>
      <c r="ATR78"/>
      <c r="ATS78"/>
      <c r="ATT78"/>
      <c r="ATU78"/>
      <c r="ATV78"/>
      <c r="ATW78"/>
      <c r="ATX78"/>
      <c r="ATY78"/>
      <c r="ATZ78"/>
      <c r="AUA78"/>
      <c r="AUB78"/>
      <c r="AUC78"/>
      <c r="AUD78"/>
      <c r="AUE78"/>
      <c r="AUF78"/>
      <c r="AUG78"/>
      <c r="AUH78"/>
      <c r="AUI78"/>
      <c r="AUJ78"/>
      <c r="AUK78"/>
      <c r="AUL78"/>
      <c r="AUM78"/>
      <c r="AUN78"/>
      <c r="AUO78"/>
      <c r="AUP78"/>
      <c r="AUQ78"/>
      <c r="AUR78"/>
      <c r="AUS78"/>
      <c r="AUT78"/>
      <c r="AUU78"/>
      <c r="AUV78"/>
      <c r="AUW78"/>
      <c r="AUX78"/>
      <c r="AUY78"/>
      <c r="AUZ78"/>
      <c r="AVA78"/>
      <c r="AVB78"/>
      <c r="AVC78"/>
      <c r="AVD78"/>
      <c r="AVE78"/>
      <c r="AVF78"/>
      <c r="AVG78"/>
      <c r="AVH78"/>
      <c r="AVI78"/>
      <c r="AVJ78"/>
      <c r="AVK78"/>
      <c r="AVL78"/>
      <c r="AVM78"/>
      <c r="AVN78"/>
      <c r="AVO78"/>
      <c r="AVP78"/>
      <c r="AVQ78"/>
      <c r="AVR78"/>
      <c r="AVS78"/>
      <c r="AVT78"/>
      <c r="AVU78"/>
      <c r="AVV78"/>
      <c r="AVW78"/>
      <c r="AVX78"/>
      <c r="AVY78"/>
      <c r="AVZ78"/>
      <c r="AWA78"/>
      <c r="AWB78"/>
      <c r="AWC78"/>
      <c r="AWD78"/>
      <c r="AWE78"/>
      <c r="AWF78"/>
      <c r="AWG78"/>
      <c r="AWH78"/>
      <c r="AWI78"/>
      <c r="AWJ78"/>
      <c r="AWK78"/>
      <c r="AWL78"/>
      <c r="AWM78"/>
      <c r="AWN78"/>
      <c r="AWO78"/>
      <c r="AWP78"/>
      <c r="AWQ78"/>
      <c r="AWR78"/>
      <c r="AWS78"/>
      <c r="AWT78"/>
      <c r="AWU78"/>
      <c r="AWV78"/>
      <c r="AWW78"/>
      <c r="AWX78"/>
      <c r="AWY78"/>
      <c r="AWZ78"/>
      <c r="AXA78"/>
      <c r="AXB78"/>
      <c r="AXC78"/>
      <c r="AXD78"/>
      <c r="AXE78"/>
      <c r="AXF78"/>
      <c r="AXG78"/>
      <c r="AXH78"/>
      <c r="AXI78"/>
      <c r="AXJ78"/>
      <c r="AXK78"/>
      <c r="AXL78"/>
      <c r="AXM78"/>
      <c r="AXN78"/>
      <c r="AXO78"/>
      <c r="AXP78"/>
      <c r="AXQ78"/>
      <c r="AXR78"/>
      <c r="AXS78"/>
      <c r="AXT78"/>
      <c r="AXU78"/>
      <c r="AXV78"/>
      <c r="AXW78"/>
      <c r="AXX78"/>
      <c r="AXY78"/>
      <c r="AXZ78"/>
      <c r="AYA78"/>
      <c r="AYB78"/>
      <c r="AYC78"/>
      <c r="AYD78"/>
      <c r="AYE78"/>
      <c r="AYF78"/>
      <c r="AYG78"/>
      <c r="AYH78"/>
      <c r="AYI78"/>
      <c r="AYJ78"/>
      <c r="AYK78"/>
      <c r="AYL78"/>
      <c r="AYM78"/>
      <c r="AYN78"/>
      <c r="AYO78"/>
      <c r="AYP78"/>
      <c r="AYQ78"/>
      <c r="AYR78"/>
      <c r="AYS78"/>
      <c r="AYT78"/>
      <c r="AYU78"/>
      <c r="AYV78"/>
      <c r="AYW78"/>
      <c r="AYX78"/>
      <c r="AYY78"/>
      <c r="AYZ78"/>
      <c r="AZA78"/>
      <c r="AZB78"/>
      <c r="AZC78"/>
      <c r="AZD78"/>
      <c r="AZE78"/>
      <c r="AZF78"/>
      <c r="AZG78"/>
      <c r="AZH78"/>
      <c r="AZI78"/>
      <c r="AZJ78"/>
      <c r="AZK78"/>
      <c r="AZL78"/>
      <c r="AZM78"/>
      <c r="AZN78"/>
      <c r="AZO78"/>
      <c r="AZP78"/>
      <c r="AZQ78"/>
      <c r="AZR78"/>
      <c r="AZS78"/>
      <c r="AZT78"/>
      <c r="AZU78"/>
      <c r="AZV78"/>
      <c r="AZW78"/>
      <c r="AZX78"/>
      <c r="AZY78"/>
      <c r="AZZ78"/>
      <c r="BAA78"/>
      <c r="BAB78"/>
      <c r="BAC78"/>
      <c r="BAD78"/>
      <c r="BAE78"/>
      <c r="BAF78"/>
      <c r="BAG78"/>
      <c r="BAH78"/>
      <c r="BAI78"/>
      <c r="BAJ78"/>
      <c r="BAK78"/>
      <c r="BAL78"/>
      <c r="BAM78"/>
      <c r="BAN78"/>
      <c r="BAO78"/>
      <c r="BAP78"/>
      <c r="BAQ78"/>
      <c r="BAR78"/>
      <c r="BAS78"/>
      <c r="BAT78"/>
      <c r="BAU78"/>
      <c r="BAV78"/>
      <c r="BAW78"/>
      <c r="BAX78"/>
      <c r="BAY78"/>
      <c r="BAZ78"/>
      <c r="BBA78"/>
      <c r="BBB78"/>
      <c r="BBC78"/>
      <c r="BBD78"/>
      <c r="BBE78"/>
      <c r="BBF78"/>
      <c r="BBG78"/>
      <c r="BBH78"/>
      <c r="BBI78"/>
      <c r="BBJ78"/>
      <c r="BBK78"/>
      <c r="BBL78"/>
      <c r="BBM78"/>
      <c r="BBN78"/>
      <c r="BBO78"/>
      <c r="BBP78"/>
      <c r="BBQ78"/>
      <c r="BBR78"/>
      <c r="BBS78"/>
      <c r="BBT78"/>
      <c r="BBU78"/>
      <c r="BBV78"/>
      <c r="BBW78"/>
      <c r="BBX78"/>
      <c r="BBY78"/>
      <c r="BBZ78"/>
      <c r="BCA78"/>
      <c r="BCB78"/>
      <c r="BCC78"/>
      <c r="BCD78"/>
      <c r="BCE78"/>
      <c r="BCF78"/>
      <c r="BCG78"/>
      <c r="BCH78"/>
      <c r="BCI78"/>
      <c r="BCJ78"/>
      <c r="BCK78"/>
      <c r="BCL78"/>
      <c r="BCM78"/>
      <c r="BCN78"/>
      <c r="BCO78"/>
      <c r="BCP78"/>
      <c r="BCQ78"/>
      <c r="BCR78"/>
      <c r="BCS78"/>
      <c r="BCT78"/>
      <c r="BCU78"/>
      <c r="BCV78"/>
      <c r="BCW78"/>
      <c r="BCX78"/>
      <c r="BCY78"/>
      <c r="BCZ78"/>
      <c r="BDA78"/>
      <c r="BDB78"/>
      <c r="BDC78"/>
      <c r="BDD78"/>
      <c r="BDE78"/>
      <c r="BDF78"/>
      <c r="BDG78"/>
      <c r="BDH78"/>
      <c r="BDI78"/>
      <c r="BDJ78"/>
      <c r="BDK78"/>
      <c r="BDL78"/>
      <c r="BDM78"/>
      <c r="BDN78"/>
      <c r="BDO78"/>
      <c r="BDP78"/>
      <c r="BDQ78"/>
      <c r="BDR78"/>
      <c r="BDS78"/>
      <c r="BDT78"/>
      <c r="BDU78"/>
      <c r="BDV78"/>
      <c r="BDW78"/>
      <c r="BDX78"/>
      <c r="BDY78"/>
      <c r="BDZ78"/>
      <c r="BEA78"/>
      <c r="BEB78"/>
      <c r="BEC78"/>
      <c r="BED78"/>
      <c r="BEE78"/>
      <c r="BEF78"/>
      <c r="BEG78"/>
      <c r="BEH78"/>
      <c r="BEI78"/>
      <c r="BEJ78"/>
      <c r="BEK78"/>
      <c r="BEL78"/>
      <c r="BEM78"/>
      <c r="BEN78"/>
      <c r="BEO78"/>
      <c r="BEP78"/>
      <c r="BEQ78"/>
      <c r="BER78"/>
      <c r="BES78"/>
      <c r="BET78"/>
      <c r="BEU78"/>
      <c r="BEV78"/>
      <c r="BEW78"/>
      <c r="BEX78"/>
      <c r="BEY78"/>
      <c r="BEZ78"/>
      <c r="BFA78"/>
      <c r="BFB78"/>
      <c r="BFC78"/>
      <c r="BFD78"/>
      <c r="BFE78"/>
      <c r="BFF78"/>
      <c r="BFG78"/>
      <c r="BFH78"/>
      <c r="BFI78"/>
      <c r="BFJ78"/>
      <c r="BFK78"/>
      <c r="BFL78"/>
      <c r="BFM78"/>
      <c r="BFN78"/>
      <c r="BFO78"/>
      <c r="BFP78"/>
      <c r="BFQ78"/>
      <c r="BFR78"/>
      <c r="BFS78"/>
      <c r="BFT78"/>
      <c r="BFU78"/>
      <c r="BFV78"/>
      <c r="BFW78"/>
      <c r="BFX78"/>
      <c r="BFY78"/>
      <c r="BFZ78"/>
      <c r="BGA78"/>
      <c r="BGB78"/>
      <c r="BGC78"/>
      <c r="BGD78"/>
      <c r="BGE78"/>
      <c r="BGF78"/>
      <c r="BGG78"/>
      <c r="BGH78"/>
      <c r="BGI78"/>
      <c r="BGJ78"/>
      <c r="BGK78"/>
      <c r="BGL78"/>
      <c r="BGM78"/>
      <c r="BGN78"/>
      <c r="BGO78"/>
      <c r="BGP78"/>
      <c r="BGQ78"/>
      <c r="BGR78"/>
      <c r="BGS78"/>
      <c r="BGT78"/>
      <c r="BGU78"/>
      <c r="BGV78"/>
      <c r="BGW78"/>
      <c r="BGX78"/>
      <c r="BGY78"/>
      <c r="BGZ78"/>
      <c r="BHA78"/>
      <c r="BHB78"/>
      <c r="BHC78"/>
      <c r="BHD78"/>
      <c r="BHE78"/>
      <c r="BHF78"/>
      <c r="BHG78"/>
      <c r="BHH78"/>
      <c r="BHI78"/>
      <c r="BHJ78"/>
      <c r="BHK78"/>
      <c r="BHL78"/>
      <c r="BHM78"/>
      <c r="BHN78"/>
      <c r="BHO78"/>
      <c r="BHP78"/>
      <c r="BHQ78"/>
      <c r="BHR78"/>
      <c r="BHS78"/>
      <c r="BHT78"/>
      <c r="BHU78"/>
      <c r="BHV78"/>
      <c r="BHW78"/>
      <c r="BHX78"/>
      <c r="BHY78"/>
      <c r="BHZ78"/>
      <c r="BIA78"/>
      <c r="BIB78"/>
      <c r="BIC78"/>
      <c r="BID78"/>
      <c r="BIE78"/>
      <c r="BIF78"/>
      <c r="BIG78"/>
      <c r="BIH78"/>
      <c r="BII78"/>
      <c r="BIJ78"/>
      <c r="BIK78"/>
      <c r="BIL78"/>
      <c r="BIM78"/>
      <c r="BIN78"/>
      <c r="BIO78"/>
      <c r="BIP78"/>
      <c r="BIQ78"/>
      <c r="BIR78"/>
      <c r="BIS78"/>
      <c r="BIT78"/>
      <c r="BIU78"/>
      <c r="BIV78"/>
      <c r="BIW78"/>
      <c r="BIX78"/>
      <c r="BIY78"/>
      <c r="BIZ78"/>
      <c r="BJA78"/>
      <c r="BJB78"/>
      <c r="BJC78"/>
      <c r="BJD78"/>
      <c r="BJE78"/>
      <c r="BJF78"/>
      <c r="BJG78"/>
      <c r="BJH78"/>
      <c r="BJI78"/>
      <c r="BJJ78"/>
      <c r="BJK78"/>
      <c r="BJL78"/>
      <c r="BJM78"/>
      <c r="BJN78"/>
      <c r="BJO78"/>
      <c r="BJP78"/>
      <c r="BJQ78"/>
      <c r="BJR78"/>
      <c r="BJS78"/>
      <c r="BJT78"/>
      <c r="BJU78"/>
      <c r="BJV78"/>
      <c r="BJW78"/>
      <c r="BJX78"/>
      <c r="BJY78"/>
      <c r="BJZ78"/>
      <c r="BKA78"/>
      <c r="BKB78"/>
      <c r="BKC78"/>
      <c r="BKD78"/>
      <c r="BKE78"/>
      <c r="BKF78"/>
      <c r="BKG78"/>
      <c r="BKH78"/>
      <c r="BKI78"/>
      <c r="BKJ78"/>
      <c r="BKK78"/>
      <c r="BKL78"/>
      <c r="BKM78"/>
      <c r="BKN78"/>
      <c r="BKO78"/>
      <c r="BKP78"/>
      <c r="BKQ78"/>
      <c r="BKR78"/>
      <c r="BKS78"/>
      <c r="BKT78"/>
      <c r="BKU78"/>
      <c r="BKV78"/>
      <c r="BKW78"/>
      <c r="BKX78"/>
      <c r="BKY78"/>
      <c r="BKZ78"/>
      <c r="BLA78"/>
      <c r="BLB78"/>
      <c r="BLC78"/>
      <c r="BLD78"/>
      <c r="BLE78"/>
      <c r="BLF78"/>
      <c r="BLG78"/>
      <c r="BLH78"/>
      <c r="BLI78"/>
      <c r="BLJ78"/>
      <c r="BLK78"/>
      <c r="BLL78"/>
      <c r="BLM78"/>
      <c r="BLN78"/>
      <c r="BLO78"/>
      <c r="BLP78"/>
      <c r="BLQ78"/>
      <c r="BLR78"/>
      <c r="BLS78"/>
      <c r="BLT78"/>
      <c r="BLU78"/>
      <c r="BLV78"/>
      <c r="BLW78"/>
      <c r="BLX78"/>
      <c r="BLY78"/>
      <c r="BLZ78"/>
      <c r="BMA78"/>
      <c r="BMB78"/>
      <c r="BMC78"/>
      <c r="BMD78"/>
      <c r="BME78"/>
      <c r="BMF78"/>
      <c r="BMG78"/>
      <c r="BMH78"/>
      <c r="BMI78"/>
      <c r="BMJ78"/>
      <c r="BMK78"/>
      <c r="BML78"/>
      <c r="BMM78"/>
      <c r="BMN78"/>
      <c r="BMO78"/>
      <c r="BMP78"/>
      <c r="BMQ78"/>
      <c r="BMR78"/>
      <c r="BMS78"/>
      <c r="BMT78"/>
      <c r="BMU78"/>
      <c r="BMV78"/>
      <c r="BMW78"/>
      <c r="BMX78"/>
      <c r="BMY78"/>
      <c r="BMZ78"/>
      <c r="BNA78"/>
      <c r="BNB78"/>
      <c r="BNC78"/>
      <c r="BND78"/>
      <c r="BNE78"/>
      <c r="BNF78"/>
      <c r="BNG78"/>
      <c r="BNH78"/>
      <c r="BNI78"/>
      <c r="BNJ78"/>
      <c r="BNK78"/>
      <c r="BNL78"/>
      <c r="BNM78"/>
      <c r="BNN78"/>
      <c r="BNO78"/>
      <c r="BNP78"/>
      <c r="BNQ78"/>
      <c r="BNR78"/>
      <c r="BNS78"/>
      <c r="BNT78"/>
      <c r="BNU78"/>
      <c r="BNV78"/>
      <c r="BNW78"/>
      <c r="BNX78"/>
      <c r="BNY78"/>
      <c r="BNZ78"/>
      <c r="BOA78"/>
      <c r="BOB78"/>
      <c r="BOC78"/>
      <c r="BOD78"/>
      <c r="BOE78"/>
      <c r="BOF78"/>
      <c r="BOG78"/>
      <c r="BOH78"/>
      <c r="BOI78"/>
      <c r="BOJ78"/>
      <c r="BOK78"/>
      <c r="BOL78"/>
      <c r="BOM78"/>
      <c r="BON78"/>
      <c r="BOO78"/>
      <c r="BOP78"/>
      <c r="BOQ78"/>
      <c r="BOR78"/>
      <c r="BOS78"/>
      <c r="BOT78"/>
      <c r="BOU78"/>
      <c r="BOV78"/>
      <c r="BOW78"/>
      <c r="BOX78"/>
      <c r="BOY78"/>
      <c r="BOZ78"/>
      <c r="BPA78"/>
      <c r="BPB78"/>
      <c r="BPC78"/>
      <c r="BPD78"/>
      <c r="BPE78"/>
      <c r="BPF78"/>
      <c r="BPG78"/>
      <c r="BPH78"/>
      <c r="BPI78"/>
      <c r="BPJ78"/>
      <c r="BPK78"/>
      <c r="BPL78"/>
      <c r="BPM78"/>
      <c r="BPN78"/>
      <c r="BPO78"/>
      <c r="BPP78"/>
      <c r="BPQ78"/>
      <c r="BPR78"/>
      <c r="BPS78"/>
      <c r="BPT78"/>
      <c r="BPU78"/>
      <c r="BPV78"/>
      <c r="BPW78"/>
      <c r="BPX78"/>
      <c r="BPY78"/>
      <c r="BPZ78"/>
      <c r="BQA78"/>
      <c r="BQB78"/>
      <c r="BQC78"/>
      <c r="BQD78"/>
      <c r="BQE78"/>
      <c r="BQF78"/>
      <c r="BQG78"/>
      <c r="BQH78"/>
      <c r="BQI78"/>
      <c r="BQJ78"/>
      <c r="BQK78"/>
      <c r="BQL78"/>
      <c r="BQM78"/>
      <c r="BQN78"/>
      <c r="BQO78"/>
      <c r="BQP78"/>
      <c r="BQQ78"/>
      <c r="BQR78"/>
      <c r="BQS78"/>
      <c r="BQT78"/>
      <c r="BQU78"/>
      <c r="BQV78"/>
      <c r="BQW78"/>
      <c r="BQX78"/>
      <c r="BQY78"/>
      <c r="BQZ78"/>
      <c r="BRA78"/>
      <c r="BRB78"/>
      <c r="BRC78"/>
      <c r="BRD78"/>
      <c r="BRE78"/>
      <c r="BRF78"/>
      <c r="BRG78"/>
      <c r="BRH78"/>
      <c r="BRI78"/>
      <c r="BRJ78"/>
      <c r="BRK78"/>
      <c r="BRL78"/>
      <c r="BRM78"/>
      <c r="BRN78"/>
      <c r="BRO78"/>
      <c r="BRP78"/>
      <c r="BRQ78"/>
      <c r="BRR78"/>
      <c r="BRS78"/>
      <c r="BRT78"/>
      <c r="BRU78"/>
      <c r="BRV78"/>
      <c r="BRW78"/>
      <c r="BRX78"/>
      <c r="BRY78"/>
      <c r="BRZ78"/>
      <c r="BSA78"/>
      <c r="BSB78"/>
      <c r="BSC78"/>
      <c r="BSD78"/>
      <c r="BSE78"/>
      <c r="BSF78"/>
      <c r="BSG78"/>
      <c r="BSH78"/>
      <c r="BSI78"/>
      <c r="BSJ78"/>
      <c r="BSK78"/>
      <c r="BSL78"/>
      <c r="BSM78"/>
      <c r="BSN78"/>
      <c r="BSO78"/>
      <c r="BSP78"/>
      <c r="BSQ78"/>
      <c r="BSR78"/>
      <c r="BSS78"/>
      <c r="BST78"/>
      <c r="BSU78"/>
      <c r="BSV78"/>
      <c r="BSW78"/>
      <c r="BSX78"/>
      <c r="BSY78"/>
      <c r="BSZ78"/>
      <c r="BTA78"/>
      <c r="BTB78"/>
      <c r="BTC78"/>
      <c r="BTD78"/>
      <c r="BTE78"/>
      <c r="BTF78"/>
      <c r="BTG78"/>
      <c r="BTH78"/>
      <c r="BTI78"/>
      <c r="BTJ78"/>
      <c r="BTK78"/>
      <c r="BTL78"/>
      <c r="BTM78"/>
      <c r="BTN78"/>
      <c r="BTO78"/>
      <c r="BTP78"/>
      <c r="BTQ78"/>
      <c r="BTR78"/>
      <c r="BTS78"/>
      <c r="BTT78"/>
      <c r="BTU78"/>
      <c r="BTV78"/>
      <c r="BTW78"/>
      <c r="BTX78"/>
      <c r="BTY78"/>
      <c r="BTZ78"/>
      <c r="BUA78"/>
      <c r="BUB78"/>
      <c r="BUC78"/>
      <c r="BUD78"/>
      <c r="BUE78"/>
      <c r="BUF78"/>
      <c r="BUG78"/>
      <c r="BUH78"/>
      <c r="BUI78"/>
      <c r="BUJ78"/>
      <c r="BUK78"/>
      <c r="BUL78"/>
      <c r="BUM78"/>
      <c r="BUN78"/>
      <c r="BUO78"/>
      <c r="BUP78"/>
      <c r="BUQ78"/>
      <c r="BUR78"/>
      <c r="BUS78"/>
      <c r="BUT78"/>
      <c r="BUU78"/>
      <c r="BUV78"/>
      <c r="BUW78"/>
      <c r="BUX78"/>
      <c r="BUY78"/>
      <c r="BUZ78"/>
      <c r="BVA78"/>
      <c r="BVB78"/>
      <c r="BVC78"/>
      <c r="BVD78"/>
      <c r="BVE78"/>
      <c r="BVF78"/>
      <c r="BVG78"/>
      <c r="BVH78"/>
      <c r="BVI78"/>
      <c r="BVJ78"/>
      <c r="BVK78"/>
      <c r="BVL78"/>
      <c r="BVM78"/>
      <c r="BVN78"/>
      <c r="BVO78"/>
      <c r="BVP78"/>
      <c r="BVQ78"/>
      <c r="BVR78"/>
      <c r="BVS78"/>
      <c r="BVT78"/>
      <c r="BVU78"/>
      <c r="BVV78"/>
      <c r="BVW78"/>
      <c r="BVX78"/>
      <c r="BVY78"/>
      <c r="BVZ78"/>
      <c r="BWA78"/>
      <c r="BWB78"/>
      <c r="BWC78"/>
      <c r="BWD78"/>
      <c r="BWE78"/>
      <c r="BWF78"/>
      <c r="BWG78"/>
      <c r="BWH78"/>
      <c r="BWI78"/>
      <c r="BWJ78"/>
      <c r="BWK78"/>
      <c r="BWL78"/>
      <c r="BWM78"/>
      <c r="BWN78"/>
      <c r="BWO78"/>
      <c r="BWP78"/>
      <c r="BWQ78"/>
      <c r="BWR78"/>
      <c r="BWS78"/>
      <c r="BWT78"/>
      <c r="BWU78"/>
      <c r="BWV78"/>
      <c r="BWW78"/>
      <c r="BWX78"/>
      <c r="BWY78"/>
      <c r="BWZ78"/>
      <c r="BXA78"/>
      <c r="BXB78"/>
      <c r="BXC78"/>
      <c r="BXD78"/>
      <c r="BXE78"/>
      <c r="BXF78"/>
      <c r="BXG78"/>
      <c r="BXH78"/>
      <c r="BXI78"/>
      <c r="BXJ78"/>
      <c r="BXK78"/>
      <c r="BXL78"/>
      <c r="BXM78"/>
      <c r="BXN78"/>
      <c r="BXO78"/>
      <c r="BXP78"/>
      <c r="BXQ78"/>
      <c r="BXR78"/>
      <c r="BXS78"/>
      <c r="BXT78"/>
      <c r="BXU78"/>
      <c r="BXV78"/>
      <c r="BXW78"/>
      <c r="BXX78"/>
      <c r="BXY78"/>
      <c r="BXZ78"/>
      <c r="BYA78"/>
      <c r="BYB78"/>
      <c r="BYC78"/>
      <c r="BYD78"/>
      <c r="BYE78"/>
      <c r="BYF78"/>
      <c r="BYG78"/>
      <c r="BYH78"/>
      <c r="BYI78"/>
      <c r="BYJ78"/>
      <c r="BYK78"/>
      <c r="BYL78"/>
      <c r="BYM78"/>
      <c r="BYN78"/>
      <c r="BYO78"/>
      <c r="BYP78"/>
      <c r="BYQ78"/>
      <c r="BYR78"/>
      <c r="BYS78"/>
      <c r="BYT78"/>
      <c r="BYU78"/>
      <c r="BYV78"/>
      <c r="BYW78"/>
      <c r="BYX78"/>
      <c r="BYY78"/>
      <c r="BYZ78"/>
      <c r="BZA78"/>
      <c r="BZB78"/>
      <c r="BZC78"/>
      <c r="BZD78"/>
      <c r="BZE78"/>
      <c r="BZF78"/>
      <c r="BZG78"/>
      <c r="BZH78"/>
      <c r="BZI78"/>
      <c r="BZJ78"/>
      <c r="BZK78"/>
      <c r="BZL78"/>
      <c r="BZM78"/>
      <c r="BZN78"/>
      <c r="BZO78"/>
      <c r="BZP78"/>
      <c r="BZQ78"/>
      <c r="BZR78"/>
      <c r="BZS78"/>
      <c r="BZT78"/>
      <c r="BZU78"/>
      <c r="BZV78"/>
      <c r="BZW78"/>
      <c r="BZX78"/>
      <c r="BZY78"/>
      <c r="BZZ78"/>
      <c r="CAA78"/>
      <c r="CAB78"/>
      <c r="CAC78"/>
      <c r="CAD78"/>
      <c r="CAE78"/>
      <c r="CAF78"/>
      <c r="CAG78"/>
      <c r="CAH78"/>
      <c r="CAI78"/>
      <c r="CAJ78"/>
      <c r="CAK78"/>
      <c r="CAL78"/>
      <c r="CAM78"/>
      <c r="CAN78"/>
      <c r="CAO78"/>
      <c r="CAP78"/>
      <c r="CAQ78"/>
      <c r="CAR78"/>
      <c r="CAS78"/>
      <c r="CAT78"/>
      <c r="CAU78"/>
      <c r="CAV78"/>
      <c r="CAW78"/>
      <c r="CAX78"/>
      <c r="CAY78"/>
      <c r="CAZ78"/>
      <c r="CBA78"/>
      <c r="CBB78"/>
      <c r="CBC78"/>
      <c r="CBD78"/>
      <c r="CBE78"/>
      <c r="CBF78"/>
      <c r="CBG78"/>
      <c r="CBH78"/>
      <c r="CBI78"/>
      <c r="CBJ78"/>
      <c r="CBK78"/>
      <c r="CBL78"/>
      <c r="CBM78"/>
      <c r="CBN78"/>
      <c r="CBO78"/>
      <c r="CBP78"/>
      <c r="CBQ78"/>
      <c r="CBR78"/>
      <c r="CBS78"/>
      <c r="CBT78"/>
      <c r="CBU78"/>
      <c r="CBV78"/>
      <c r="CBW78"/>
      <c r="CBX78"/>
      <c r="CBY78"/>
      <c r="CBZ78"/>
      <c r="CCA78"/>
      <c r="CCB78"/>
      <c r="CCC78"/>
      <c r="CCD78"/>
      <c r="CCE78"/>
      <c r="CCF78"/>
      <c r="CCG78"/>
      <c r="CCH78"/>
      <c r="CCI78"/>
      <c r="CCJ78"/>
      <c r="CCK78"/>
      <c r="CCL78"/>
      <c r="CCM78"/>
      <c r="CCN78"/>
      <c r="CCO78"/>
      <c r="CCP78"/>
      <c r="CCQ78"/>
      <c r="CCR78"/>
      <c r="CCS78"/>
      <c r="CCT78"/>
      <c r="CCU78"/>
      <c r="CCV78"/>
      <c r="CCW78"/>
      <c r="CCX78"/>
      <c r="CCY78"/>
      <c r="CCZ78"/>
      <c r="CDA78"/>
      <c r="CDB78"/>
      <c r="CDC78"/>
      <c r="CDD78"/>
      <c r="CDE78"/>
      <c r="CDF78"/>
      <c r="CDG78"/>
      <c r="CDH78"/>
      <c r="CDI78"/>
      <c r="CDJ78"/>
      <c r="CDK78"/>
      <c r="CDL78"/>
      <c r="CDM78"/>
      <c r="CDN78"/>
      <c r="CDO78"/>
      <c r="CDP78"/>
      <c r="CDQ78"/>
      <c r="CDR78"/>
      <c r="CDS78"/>
      <c r="CDT78"/>
      <c r="CDU78"/>
      <c r="CDV78"/>
      <c r="CDW78"/>
      <c r="CDX78"/>
      <c r="CDY78"/>
      <c r="CDZ78"/>
      <c r="CEA78"/>
      <c r="CEB78"/>
      <c r="CEC78"/>
      <c r="CED78"/>
      <c r="CEE78"/>
      <c r="CEF78"/>
      <c r="CEG78"/>
      <c r="CEH78"/>
      <c r="CEI78"/>
      <c r="CEJ78"/>
      <c r="CEK78"/>
      <c r="CEL78"/>
      <c r="CEM78"/>
      <c r="CEN78"/>
      <c r="CEO78"/>
      <c r="CEP78"/>
      <c r="CEQ78"/>
      <c r="CER78"/>
      <c r="CES78"/>
      <c r="CET78"/>
      <c r="CEU78"/>
      <c r="CEV78"/>
      <c r="CEW78"/>
      <c r="CEX78"/>
      <c r="CEY78"/>
      <c r="CEZ78"/>
      <c r="CFA78"/>
      <c r="CFB78"/>
      <c r="CFC78"/>
      <c r="CFD78"/>
      <c r="CFE78"/>
      <c r="CFF78"/>
      <c r="CFG78"/>
      <c r="CFH78"/>
      <c r="CFI78"/>
      <c r="CFJ78"/>
      <c r="CFK78"/>
      <c r="CFL78"/>
      <c r="CFM78"/>
      <c r="CFN78"/>
      <c r="CFO78"/>
      <c r="CFP78"/>
      <c r="CFQ78"/>
      <c r="CFR78"/>
      <c r="CFS78"/>
      <c r="CFT78"/>
      <c r="CFU78"/>
      <c r="CFV78"/>
      <c r="CFW78"/>
      <c r="CFX78"/>
      <c r="CFY78"/>
      <c r="CFZ78"/>
      <c r="CGA78"/>
      <c r="CGB78"/>
      <c r="CGC78"/>
      <c r="CGD78"/>
      <c r="CGE78"/>
      <c r="CGF78"/>
      <c r="CGG78"/>
      <c r="CGH78"/>
      <c r="CGI78"/>
      <c r="CGJ78"/>
      <c r="CGK78"/>
      <c r="CGL78"/>
      <c r="CGM78"/>
      <c r="CGN78"/>
      <c r="CGO78"/>
      <c r="CGP78"/>
      <c r="CGQ78"/>
      <c r="CGR78"/>
      <c r="CGS78"/>
      <c r="CGT78"/>
      <c r="CGU78"/>
      <c r="CGV78"/>
      <c r="CGW78"/>
      <c r="CGX78"/>
      <c r="CGY78"/>
      <c r="CGZ78"/>
      <c r="CHA78"/>
      <c r="CHB78"/>
      <c r="CHC78"/>
      <c r="CHD78"/>
      <c r="CHE78"/>
      <c r="CHF78"/>
      <c r="CHG78"/>
      <c r="CHH78"/>
      <c r="CHI78"/>
      <c r="CHJ78"/>
      <c r="CHK78"/>
      <c r="CHL78"/>
      <c r="CHM78"/>
      <c r="CHN78"/>
      <c r="CHO78"/>
      <c r="CHP78"/>
      <c r="CHQ78"/>
      <c r="CHR78"/>
      <c r="CHS78"/>
      <c r="CHT78"/>
      <c r="CHU78"/>
      <c r="CHV78"/>
      <c r="CHW78"/>
      <c r="CHX78"/>
      <c r="CHY78"/>
      <c r="CHZ78"/>
      <c r="CIA78"/>
      <c r="CIB78"/>
      <c r="CIC78"/>
      <c r="CID78"/>
      <c r="CIE78"/>
      <c r="CIF78"/>
      <c r="CIG78"/>
      <c r="CIH78"/>
      <c r="CII78"/>
      <c r="CIJ78"/>
      <c r="CIK78"/>
      <c r="CIL78"/>
      <c r="CIM78"/>
      <c r="CIN78"/>
      <c r="CIO78"/>
      <c r="CIP78"/>
      <c r="CIQ78"/>
      <c r="CIR78"/>
      <c r="CIS78"/>
      <c r="CIT78"/>
      <c r="CIU78"/>
      <c r="CIV78"/>
      <c r="CIW78"/>
      <c r="CIX78"/>
      <c r="CIY78"/>
      <c r="CIZ78"/>
      <c r="CJA78"/>
      <c r="CJB78"/>
      <c r="CJC78"/>
      <c r="CJD78"/>
      <c r="CJE78"/>
      <c r="CJF78"/>
      <c r="CJG78"/>
      <c r="CJH78"/>
      <c r="CJI78"/>
      <c r="CJJ78"/>
      <c r="CJK78"/>
      <c r="CJL78"/>
      <c r="CJM78"/>
      <c r="CJN78"/>
      <c r="CJO78"/>
      <c r="CJP78"/>
      <c r="CJQ78"/>
      <c r="CJR78"/>
      <c r="CJS78"/>
      <c r="CJT78"/>
      <c r="CJU78"/>
      <c r="CJV78"/>
      <c r="CJW78"/>
      <c r="CJX78"/>
      <c r="CJY78"/>
      <c r="CJZ78"/>
      <c r="CKA78"/>
      <c r="CKB78"/>
      <c r="CKC78"/>
      <c r="CKD78"/>
      <c r="CKE78"/>
      <c r="CKF78"/>
      <c r="CKG78"/>
      <c r="CKH78"/>
      <c r="CKI78"/>
      <c r="CKJ78"/>
      <c r="CKK78"/>
      <c r="CKL78"/>
      <c r="CKM78"/>
      <c r="CKN78"/>
      <c r="CKO78"/>
      <c r="CKP78"/>
      <c r="CKQ78"/>
      <c r="CKR78"/>
      <c r="CKS78"/>
      <c r="CKT78"/>
      <c r="CKU78"/>
      <c r="CKV78"/>
      <c r="CKW78"/>
      <c r="CKX78"/>
      <c r="CKY78"/>
      <c r="CKZ78"/>
      <c r="CLA78"/>
      <c r="CLB78"/>
      <c r="CLC78"/>
      <c r="CLD78"/>
      <c r="CLE78"/>
      <c r="CLF78"/>
      <c r="CLG78"/>
      <c r="CLH78"/>
      <c r="CLI78"/>
      <c r="CLJ78"/>
      <c r="CLK78"/>
      <c r="CLL78"/>
      <c r="CLM78"/>
      <c r="CLN78"/>
      <c r="CLO78"/>
      <c r="CLP78"/>
      <c r="CLQ78"/>
      <c r="CLR78"/>
      <c r="CLS78"/>
      <c r="CLT78"/>
      <c r="CLU78"/>
      <c r="CLV78"/>
      <c r="CLW78"/>
      <c r="CLX78"/>
      <c r="CLY78"/>
      <c r="CLZ78"/>
      <c r="CMA78"/>
      <c r="CMB78"/>
      <c r="CMC78"/>
      <c r="CMD78"/>
      <c r="CME78"/>
      <c r="CMF78"/>
      <c r="CMG78"/>
      <c r="CMH78"/>
      <c r="CMI78"/>
      <c r="CMJ78"/>
      <c r="CMK78"/>
      <c r="CML78"/>
      <c r="CMM78"/>
      <c r="CMN78"/>
      <c r="CMO78"/>
      <c r="CMP78"/>
      <c r="CMQ78"/>
      <c r="CMR78"/>
      <c r="CMS78"/>
      <c r="CMT78"/>
      <c r="CMU78"/>
      <c r="CMV78"/>
      <c r="CMW78"/>
      <c r="CMX78"/>
      <c r="CMY78"/>
      <c r="CMZ78"/>
      <c r="CNA78"/>
      <c r="CNB78"/>
      <c r="CNC78"/>
      <c r="CND78"/>
      <c r="CNE78"/>
      <c r="CNF78"/>
      <c r="CNG78"/>
      <c r="CNH78"/>
      <c r="CNI78"/>
      <c r="CNJ78"/>
      <c r="CNK78"/>
      <c r="CNL78"/>
      <c r="CNM78"/>
      <c r="CNN78"/>
      <c r="CNO78"/>
      <c r="CNP78"/>
      <c r="CNQ78"/>
      <c r="CNR78"/>
      <c r="CNS78"/>
      <c r="CNT78"/>
      <c r="CNU78"/>
      <c r="CNV78"/>
      <c r="CNW78"/>
      <c r="CNX78"/>
      <c r="CNY78"/>
      <c r="CNZ78"/>
      <c r="COA78"/>
      <c r="COB78"/>
      <c r="COC78"/>
      <c r="COD78"/>
      <c r="COE78"/>
      <c r="COF78"/>
      <c r="COG78"/>
      <c r="COH78"/>
      <c r="COI78"/>
      <c r="COJ78"/>
      <c r="COK78"/>
      <c r="COL78"/>
      <c r="COM78"/>
      <c r="CON78"/>
      <c r="COO78"/>
      <c r="COP78"/>
      <c r="COQ78"/>
      <c r="COR78"/>
      <c r="COS78"/>
      <c r="COT78"/>
      <c r="COU78"/>
      <c r="COV78"/>
      <c r="COW78"/>
      <c r="COX78"/>
      <c r="COY78"/>
      <c r="COZ78"/>
      <c r="CPA78"/>
      <c r="CPB78"/>
      <c r="CPC78"/>
      <c r="CPD78"/>
      <c r="CPE78"/>
      <c r="CPF78"/>
      <c r="CPG78"/>
      <c r="CPH78"/>
      <c r="CPI78"/>
      <c r="CPJ78"/>
      <c r="CPK78"/>
      <c r="CPL78"/>
      <c r="CPM78"/>
      <c r="CPN78"/>
      <c r="CPO78"/>
      <c r="CPP78"/>
      <c r="CPQ78"/>
      <c r="CPR78"/>
      <c r="CPS78"/>
      <c r="CPT78"/>
      <c r="CPU78"/>
      <c r="CPV78"/>
      <c r="CPW78"/>
      <c r="CPX78"/>
      <c r="CPY78"/>
      <c r="CPZ78"/>
      <c r="CQA78"/>
      <c r="CQB78"/>
      <c r="CQC78"/>
      <c r="CQD78"/>
      <c r="CQE78"/>
      <c r="CQF78"/>
      <c r="CQG78"/>
      <c r="CQH78"/>
      <c r="CQI78"/>
      <c r="CQJ78"/>
      <c r="CQK78"/>
      <c r="CQL78"/>
      <c r="CQM78"/>
      <c r="CQN78"/>
      <c r="CQO78"/>
      <c r="CQP78"/>
      <c r="CQQ78"/>
      <c r="CQR78"/>
      <c r="CQS78"/>
      <c r="CQT78"/>
      <c r="CQU78"/>
      <c r="CQV78"/>
      <c r="CQW78"/>
      <c r="CQX78"/>
      <c r="CQY78"/>
      <c r="CQZ78"/>
      <c r="CRA78"/>
      <c r="CRB78"/>
      <c r="CRC78"/>
      <c r="CRD78"/>
      <c r="CRE78"/>
      <c r="CRF78"/>
      <c r="CRG78"/>
      <c r="CRH78"/>
      <c r="CRI78"/>
      <c r="CRJ78"/>
      <c r="CRK78"/>
      <c r="CRL78"/>
      <c r="CRM78"/>
      <c r="CRN78"/>
      <c r="CRO78"/>
      <c r="CRP78"/>
      <c r="CRQ78"/>
      <c r="CRR78"/>
      <c r="CRS78"/>
      <c r="CRT78"/>
      <c r="CRU78"/>
      <c r="CRV78"/>
      <c r="CRW78"/>
      <c r="CRX78"/>
      <c r="CRY78"/>
      <c r="CRZ78"/>
      <c r="CSA78"/>
      <c r="CSB78"/>
      <c r="CSC78"/>
      <c r="CSD78"/>
      <c r="CSE78"/>
      <c r="CSF78"/>
      <c r="CSG78"/>
      <c r="CSH78"/>
      <c r="CSI78"/>
      <c r="CSJ78"/>
      <c r="CSK78"/>
      <c r="CSL78"/>
      <c r="CSM78"/>
      <c r="CSN78"/>
      <c r="CSO78"/>
      <c r="CSP78"/>
      <c r="CSQ78"/>
      <c r="CSR78"/>
      <c r="CSS78"/>
      <c r="CST78"/>
      <c r="CSU78"/>
      <c r="CSV78"/>
      <c r="CSW78"/>
      <c r="CSX78"/>
      <c r="CSY78"/>
      <c r="CSZ78"/>
      <c r="CTA78"/>
      <c r="CTB78"/>
      <c r="CTC78"/>
      <c r="CTD78"/>
      <c r="CTE78"/>
      <c r="CTF78"/>
      <c r="CTG78"/>
      <c r="CTH78"/>
      <c r="CTI78"/>
      <c r="CTJ78"/>
      <c r="CTK78"/>
      <c r="CTL78"/>
      <c r="CTM78"/>
      <c r="CTN78"/>
      <c r="CTO78"/>
      <c r="CTP78"/>
      <c r="CTQ78"/>
      <c r="CTR78"/>
      <c r="CTS78"/>
      <c r="CTT78"/>
      <c r="CTU78"/>
      <c r="CTV78"/>
      <c r="CTW78"/>
      <c r="CTX78"/>
      <c r="CTY78"/>
      <c r="CTZ78"/>
      <c r="CUA78"/>
      <c r="CUB78"/>
      <c r="CUC78"/>
      <c r="CUD78"/>
      <c r="CUE78"/>
      <c r="CUF78"/>
      <c r="CUG78"/>
      <c r="CUH78"/>
      <c r="CUI78"/>
      <c r="CUJ78"/>
      <c r="CUK78"/>
      <c r="CUL78"/>
      <c r="CUM78"/>
      <c r="CUN78"/>
      <c r="CUO78"/>
      <c r="CUP78"/>
      <c r="CUQ78"/>
      <c r="CUR78"/>
      <c r="CUS78"/>
      <c r="CUT78"/>
      <c r="CUU78"/>
      <c r="CUV78"/>
      <c r="CUW78"/>
      <c r="CUX78"/>
      <c r="CUY78"/>
      <c r="CUZ78"/>
      <c r="CVA78"/>
      <c r="CVB78"/>
      <c r="CVC78"/>
      <c r="CVD78"/>
      <c r="CVE78"/>
      <c r="CVF78"/>
      <c r="CVG78"/>
      <c r="CVH78"/>
      <c r="CVI78"/>
      <c r="CVJ78"/>
      <c r="CVK78"/>
      <c r="CVL78"/>
      <c r="CVM78"/>
      <c r="CVN78"/>
      <c r="CVO78"/>
      <c r="CVP78"/>
      <c r="CVQ78"/>
      <c r="CVR78"/>
      <c r="CVS78"/>
      <c r="CVT78"/>
      <c r="CVU78"/>
      <c r="CVV78"/>
      <c r="CVW78"/>
      <c r="CVX78"/>
      <c r="CVY78"/>
      <c r="CVZ78"/>
      <c r="CWA78"/>
      <c r="CWB78"/>
      <c r="CWC78"/>
      <c r="CWD78"/>
      <c r="CWE78"/>
      <c r="CWF78"/>
      <c r="CWG78"/>
      <c r="CWH78"/>
      <c r="CWI78"/>
      <c r="CWJ78"/>
      <c r="CWK78"/>
      <c r="CWL78"/>
      <c r="CWM78"/>
      <c r="CWN78"/>
      <c r="CWO78"/>
      <c r="CWP78"/>
      <c r="CWQ78"/>
      <c r="CWR78"/>
      <c r="CWS78"/>
      <c r="CWT78"/>
      <c r="CWU78"/>
      <c r="CWV78"/>
      <c r="CWW78"/>
      <c r="CWX78"/>
      <c r="CWY78"/>
      <c r="CWZ78"/>
      <c r="CXA78"/>
      <c r="CXB78"/>
      <c r="CXC78"/>
      <c r="CXD78"/>
      <c r="CXE78"/>
      <c r="CXF78"/>
      <c r="CXG78"/>
      <c r="CXH78"/>
      <c r="CXI78"/>
      <c r="CXJ78"/>
      <c r="CXK78"/>
      <c r="CXL78"/>
      <c r="CXM78"/>
      <c r="CXN78"/>
      <c r="CXO78"/>
      <c r="CXP78"/>
      <c r="CXQ78"/>
      <c r="CXR78"/>
      <c r="CXS78"/>
      <c r="CXT78"/>
      <c r="CXU78"/>
      <c r="CXV78"/>
      <c r="CXW78"/>
      <c r="CXX78"/>
      <c r="CXY78"/>
      <c r="CXZ78"/>
      <c r="CYA78"/>
      <c r="CYB78"/>
      <c r="CYC78"/>
      <c r="CYD78"/>
      <c r="CYE78"/>
      <c r="CYF78"/>
      <c r="CYG78"/>
      <c r="CYH78"/>
      <c r="CYI78"/>
      <c r="CYJ78"/>
      <c r="CYK78"/>
      <c r="CYL78"/>
      <c r="CYM78"/>
      <c r="CYN78"/>
      <c r="CYO78"/>
      <c r="CYP78"/>
      <c r="CYQ78"/>
      <c r="CYR78"/>
      <c r="CYS78"/>
      <c r="CYT78"/>
      <c r="CYU78"/>
      <c r="CYV78"/>
      <c r="CYW78"/>
      <c r="CYX78"/>
      <c r="CYY78"/>
      <c r="CYZ78"/>
      <c r="CZA78"/>
      <c r="CZB78"/>
      <c r="CZC78"/>
      <c r="CZD78"/>
      <c r="CZE78"/>
      <c r="CZF78"/>
      <c r="CZG78"/>
      <c r="CZH78"/>
      <c r="CZI78"/>
      <c r="CZJ78"/>
      <c r="CZK78"/>
      <c r="CZL78"/>
      <c r="CZM78"/>
      <c r="CZN78"/>
      <c r="CZO78"/>
      <c r="CZP78"/>
      <c r="CZQ78"/>
      <c r="CZR78"/>
      <c r="CZS78"/>
      <c r="CZT78"/>
      <c r="CZU78"/>
      <c r="CZV78"/>
      <c r="CZW78"/>
      <c r="CZX78"/>
      <c r="CZY78"/>
      <c r="CZZ78"/>
      <c r="DAA78"/>
      <c r="DAB78"/>
      <c r="DAC78"/>
      <c r="DAD78"/>
      <c r="DAE78"/>
      <c r="DAF78"/>
      <c r="DAG78"/>
      <c r="DAH78"/>
      <c r="DAI78"/>
      <c r="DAJ78"/>
      <c r="DAK78"/>
      <c r="DAL78"/>
      <c r="DAM78"/>
      <c r="DAN78"/>
      <c r="DAO78"/>
      <c r="DAP78"/>
      <c r="DAQ78"/>
      <c r="DAR78"/>
      <c r="DAS78"/>
      <c r="DAT78"/>
      <c r="DAU78"/>
      <c r="DAV78"/>
      <c r="DAW78"/>
      <c r="DAX78"/>
      <c r="DAY78"/>
      <c r="DAZ78"/>
      <c r="DBA78"/>
      <c r="DBB78"/>
      <c r="DBC78"/>
      <c r="DBD78"/>
      <c r="DBE78"/>
      <c r="DBF78"/>
      <c r="DBG78"/>
      <c r="DBH78"/>
      <c r="DBI78"/>
      <c r="DBJ78"/>
      <c r="DBK78"/>
      <c r="DBL78"/>
      <c r="DBM78"/>
      <c r="DBN78"/>
      <c r="DBO78"/>
      <c r="DBP78"/>
      <c r="DBQ78"/>
      <c r="DBR78"/>
      <c r="DBS78"/>
      <c r="DBT78"/>
      <c r="DBU78"/>
      <c r="DBV78"/>
      <c r="DBW78"/>
      <c r="DBX78"/>
      <c r="DBY78"/>
      <c r="DBZ78"/>
      <c r="DCA78"/>
      <c r="DCB78"/>
      <c r="DCC78"/>
      <c r="DCD78"/>
      <c r="DCE78"/>
      <c r="DCF78"/>
      <c r="DCG78"/>
      <c r="DCH78"/>
      <c r="DCI78"/>
      <c r="DCJ78"/>
      <c r="DCK78"/>
      <c r="DCL78"/>
      <c r="DCM78"/>
      <c r="DCN78"/>
      <c r="DCO78"/>
      <c r="DCP78"/>
      <c r="DCQ78"/>
      <c r="DCR78"/>
      <c r="DCS78"/>
      <c r="DCT78"/>
      <c r="DCU78"/>
      <c r="DCV78"/>
      <c r="DCW78"/>
      <c r="DCX78"/>
      <c r="DCY78"/>
      <c r="DCZ78"/>
      <c r="DDA78"/>
      <c r="DDB78"/>
      <c r="DDC78"/>
      <c r="DDD78"/>
      <c r="DDE78"/>
      <c r="DDF78"/>
      <c r="DDG78"/>
      <c r="DDH78"/>
      <c r="DDI78"/>
      <c r="DDJ78"/>
      <c r="DDK78"/>
      <c r="DDL78"/>
      <c r="DDM78"/>
      <c r="DDN78"/>
      <c r="DDO78"/>
      <c r="DDP78"/>
      <c r="DDQ78"/>
      <c r="DDR78"/>
      <c r="DDS78"/>
      <c r="DDT78"/>
      <c r="DDU78"/>
      <c r="DDV78"/>
      <c r="DDW78"/>
      <c r="DDX78"/>
      <c r="DDY78"/>
      <c r="DDZ78"/>
      <c r="DEA78"/>
      <c r="DEB78"/>
      <c r="DEC78"/>
      <c r="DED78"/>
      <c r="DEE78"/>
      <c r="DEF78"/>
      <c r="DEG78"/>
      <c r="DEH78"/>
      <c r="DEI78"/>
      <c r="DEJ78"/>
      <c r="DEK78"/>
      <c r="DEL78"/>
      <c r="DEM78"/>
      <c r="DEN78"/>
      <c r="DEO78"/>
      <c r="DEP78"/>
      <c r="DEQ78"/>
      <c r="DER78"/>
      <c r="DES78"/>
      <c r="DET78"/>
      <c r="DEU78"/>
      <c r="DEV78"/>
      <c r="DEW78"/>
      <c r="DEX78"/>
      <c r="DEY78"/>
      <c r="DEZ78"/>
      <c r="DFA78"/>
      <c r="DFB78"/>
      <c r="DFC78"/>
      <c r="DFD78"/>
      <c r="DFE78"/>
      <c r="DFF78"/>
      <c r="DFG78"/>
      <c r="DFH78"/>
      <c r="DFI78"/>
      <c r="DFJ78"/>
      <c r="DFK78"/>
      <c r="DFL78"/>
      <c r="DFM78"/>
      <c r="DFN78"/>
      <c r="DFO78"/>
      <c r="DFP78"/>
      <c r="DFQ78"/>
      <c r="DFR78"/>
      <c r="DFS78"/>
      <c r="DFT78"/>
      <c r="DFU78"/>
      <c r="DFV78"/>
      <c r="DFW78"/>
      <c r="DFX78"/>
      <c r="DFY78"/>
      <c r="DFZ78"/>
      <c r="DGA78"/>
      <c r="DGB78"/>
      <c r="DGC78"/>
      <c r="DGD78"/>
      <c r="DGE78"/>
      <c r="DGF78"/>
      <c r="DGG78"/>
      <c r="DGH78"/>
      <c r="DGI78"/>
      <c r="DGJ78"/>
      <c r="DGK78"/>
      <c r="DGL78"/>
      <c r="DGM78"/>
      <c r="DGN78"/>
      <c r="DGO78"/>
      <c r="DGP78"/>
      <c r="DGQ78"/>
      <c r="DGR78"/>
      <c r="DGS78"/>
      <c r="DGT78"/>
      <c r="DGU78"/>
      <c r="DGV78"/>
      <c r="DGW78"/>
      <c r="DGX78"/>
      <c r="DGY78"/>
      <c r="DGZ78"/>
      <c r="DHA78"/>
      <c r="DHB78"/>
      <c r="DHC78"/>
      <c r="DHD78"/>
      <c r="DHE78"/>
      <c r="DHF78"/>
      <c r="DHG78"/>
      <c r="DHH78"/>
      <c r="DHI78"/>
      <c r="DHJ78"/>
      <c r="DHK78"/>
      <c r="DHL78"/>
      <c r="DHM78"/>
      <c r="DHN78"/>
      <c r="DHO78"/>
      <c r="DHP78"/>
      <c r="DHQ78"/>
      <c r="DHR78"/>
      <c r="DHS78"/>
      <c r="DHT78"/>
      <c r="DHU78"/>
      <c r="DHV78"/>
      <c r="DHW78"/>
      <c r="DHX78"/>
      <c r="DHY78"/>
      <c r="DHZ78"/>
      <c r="DIA78"/>
      <c r="DIB78"/>
      <c r="DIC78"/>
      <c r="DID78"/>
      <c r="DIE78"/>
      <c r="DIF78"/>
      <c r="DIG78"/>
      <c r="DIH78"/>
      <c r="DII78"/>
      <c r="DIJ78"/>
      <c r="DIK78"/>
      <c r="DIL78"/>
      <c r="DIM78"/>
      <c r="DIN78"/>
      <c r="DIO78"/>
      <c r="DIP78"/>
      <c r="DIQ78"/>
      <c r="DIR78"/>
      <c r="DIS78"/>
      <c r="DIT78"/>
      <c r="DIU78"/>
      <c r="DIV78"/>
      <c r="DIW78"/>
      <c r="DIX78"/>
      <c r="DIY78"/>
      <c r="DIZ78"/>
      <c r="DJA78"/>
      <c r="DJB78"/>
      <c r="DJC78"/>
      <c r="DJD78"/>
      <c r="DJE78"/>
      <c r="DJF78"/>
      <c r="DJG78"/>
      <c r="DJH78"/>
      <c r="DJI78"/>
      <c r="DJJ78"/>
      <c r="DJK78"/>
      <c r="DJL78"/>
      <c r="DJM78"/>
      <c r="DJN78"/>
      <c r="DJO78"/>
      <c r="DJP78"/>
      <c r="DJQ78"/>
      <c r="DJR78"/>
      <c r="DJS78"/>
      <c r="DJT78"/>
      <c r="DJU78"/>
      <c r="DJV78"/>
      <c r="DJW78"/>
      <c r="DJX78"/>
      <c r="DJY78"/>
      <c r="DJZ78"/>
      <c r="DKA78"/>
      <c r="DKB78"/>
      <c r="DKC78"/>
      <c r="DKD78"/>
      <c r="DKE78"/>
      <c r="DKF78"/>
      <c r="DKG78"/>
      <c r="DKH78"/>
      <c r="DKI78"/>
      <c r="DKJ78"/>
      <c r="DKK78"/>
      <c r="DKL78"/>
      <c r="DKM78"/>
      <c r="DKN78"/>
      <c r="DKO78"/>
      <c r="DKP78"/>
      <c r="DKQ78"/>
      <c r="DKR78"/>
      <c r="DKS78"/>
      <c r="DKT78"/>
      <c r="DKU78"/>
      <c r="DKV78"/>
      <c r="DKW78"/>
      <c r="DKX78"/>
      <c r="DKY78"/>
      <c r="DKZ78"/>
      <c r="DLA78"/>
      <c r="DLB78"/>
      <c r="DLC78"/>
      <c r="DLD78"/>
      <c r="DLE78"/>
      <c r="DLF78"/>
      <c r="DLG78"/>
      <c r="DLH78"/>
      <c r="DLI78"/>
      <c r="DLJ78"/>
      <c r="DLK78"/>
      <c r="DLL78"/>
      <c r="DLM78"/>
      <c r="DLN78"/>
      <c r="DLO78"/>
      <c r="DLP78"/>
      <c r="DLQ78"/>
      <c r="DLR78"/>
      <c r="DLS78"/>
      <c r="DLT78"/>
      <c r="DLU78"/>
      <c r="DLV78"/>
      <c r="DLW78"/>
      <c r="DLX78"/>
      <c r="DLY78"/>
      <c r="DLZ78"/>
      <c r="DMA78"/>
      <c r="DMB78"/>
      <c r="DMC78"/>
      <c r="DMD78"/>
      <c r="DME78"/>
      <c r="DMF78"/>
      <c r="DMG78"/>
      <c r="DMH78"/>
      <c r="DMI78"/>
      <c r="DMJ78"/>
      <c r="DMK78"/>
      <c r="DML78"/>
      <c r="DMM78"/>
      <c r="DMN78"/>
      <c r="DMO78"/>
      <c r="DMP78"/>
      <c r="DMQ78"/>
      <c r="DMR78"/>
      <c r="DMS78"/>
      <c r="DMT78"/>
      <c r="DMU78"/>
      <c r="DMV78"/>
      <c r="DMW78"/>
      <c r="DMX78"/>
      <c r="DMY78"/>
      <c r="DMZ78"/>
      <c r="DNA78"/>
      <c r="DNB78"/>
      <c r="DNC78"/>
      <c r="DND78"/>
      <c r="DNE78"/>
      <c r="DNF78"/>
      <c r="DNG78"/>
      <c r="DNH78"/>
      <c r="DNI78"/>
      <c r="DNJ78"/>
      <c r="DNK78"/>
      <c r="DNL78"/>
      <c r="DNM78"/>
      <c r="DNN78"/>
      <c r="DNO78"/>
      <c r="DNP78"/>
      <c r="DNQ78"/>
      <c r="DNR78"/>
      <c r="DNS78"/>
      <c r="DNT78"/>
      <c r="DNU78"/>
      <c r="DNV78"/>
      <c r="DNW78"/>
      <c r="DNX78"/>
      <c r="DNY78"/>
      <c r="DNZ78"/>
      <c r="DOA78"/>
      <c r="DOB78"/>
      <c r="DOC78"/>
      <c r="DOD78"/>
      <c r="DOE78"/>
      <c r="DOF78"/>
      <c r="DOG78"/>
      <c r="DOH78"/>
      <c r="DOI78"/>
      <c r="DOJ78"/>
      <c r="DOK78"/>
      <c r="DOL78"/>
      <c r="DOM78"/>
      <c r="DON78"/>
      <c r="DOO78"/>
      <c r="DOP78"/>
      <c r="DOQ78"/>
      <c r="DOR78"/>
      <c r="DOS78"/>
      <c r="DOT78"/>
      <c r="DOU78"/>
      <c r="DOV78"/>
      <c r="DOW78"/>
      <c r="DOX78"/>
      <c r="DOY78"/>
      <c r="DOZ78"/>
      <c r="DPA78"/>
      <c r="DPB78"/>
      <c r="DPC78"/>
      <c r="DPD78"/>
      <c r="DPE78"/>
      <c r="DPF78"/>
      <c r="DPG78"/>
      <c r="DPH78"/>
      <c r="DPI78"/>
      <c r="DPJ78"/>
      <c r="DPK78"/>
      <c r="DPL78"/>
      <c r="DPM78"/>
      <c r="DPN78"/>
      <c r="DPO78"/>
      <c r="DPP78"/>
      <c r="DPQ78"/>
      <c r="DPR78"/>
      <c r="DPS78"/>
      <c r="DPT78"/>
      <c r="DPU78"/>
      <c r="DPV78"/>
      <c r="DPW78"/>
      <c r="DPX78"/>
      <c r="DPY78"/>
      <c r="DPZ78"/>
      <c r="DQA78"/>
      <c r="DQB78"/>
      <c r="DQC78"/>
      <c r="DQD78"/>
      <c r="DQE78"/>
      <c r="DQF78"/>
      <c r="DQG78"/>
      <c r="DQH78"/>
      <c r="DQI78"/>
      <c r="DQJ78"/>
      <c r="DQK78"/>
      <c r="DQL78"/>
      <c r="DQM78"/>
      <c r="DQN78"/>
      <c r="DQO78"/>
      <c r="DQP78"/>
      <c r="DQQ78"/>
      <c r="DQR78"/>
      <c r="DQS78"/>
      <c r="DQT78"/>
      <c r="DQU78"/>
      <c r="DQV78"/>
      <c r="DQW78"/>
      <c r="DQX78"/>
      <c r="DQY78"/>
      <c r="DQZ78"/>
      <c r="DRA78"/>
      <c r="DRB78"/>
      <c r="DRC78"/>
      <c r="DRD78"/>
      <c r="DRE78"/>
      <c r="DRF78"/>
      <c r="DRG78"/>
      <c r="DRH78"/>
      <c r="DRI78"/>
      <c r="DRJ78"/>
      <c r="DRK78"/>
      <c r="DRL78"/>
      <c r="DRM78"/>
      <c r="DRN78"/>
      <c r="DRO78"/>
      <c r="DRP78"/>
      <c r="DRQ78"/>
      <c r="DRR78"/>
      <c r="DRS78"/>
      <c r="DRT78"/>
      <c r="DRU78"/>
      <c r="DRV78"/>
      <c r="DRW78"/>
      <c r="DRX78"/>
      <c r="DRY78"/>
      <c r="DRZ78"/>
      <c r="DSA78"/>
      <c r="DSB78"/>
      <c r="DSC78"/>
      <c r="DSD78"/>
      <c r="DSE78"/>
      <c r="DSF78"/>
      <c r="DSG78"/>
      <c r="DSH78"/>
      <c r="DSI78"/>
      <c r="DSJ78"/>
      <c r="DSK78"/>
      <c r="DSL78"/>
      <c r="DSM78"/>
      <c r="DSN78"/>
      <c r="DSO78"/>
      <c r="DSP78"/>
      <c r="DSQ78"/>
      <c r="DSR78"/>
      <c r="DSS78"/>
      <c r="DST78"/>
      <c r="DSU78"/>
      <c r="DSV78"/>
      <c r="DSW78"/>
      <c r="DSX78"/>
      <c r="DSY78"/>
      <c r="DSZ78"/>
      <c r="DTA78"/>
      <c r="DTB78"/>
      <c r="DTC78"/>
      <c r="DTD78"/>
      <c r="DTE78"/>
      <c r="DTF78"/>
      <c r="DTG78"/>
      <c r="DTH78"/>
      <c r="DTI78"/>
      <c r="DTJ78"/>
      <c r="DTK78"/>
      <c r="DTL78"/>
      <c r="DTM78"/>
      <c r="DTN78"/>
      <c r="DTO78"/>
      <c r="DTP78"/>
      <c r="DTQ78"/>
      <c r="DTR78"/>
      <c r="DTS78"/>
      <c r="DTT78"/>
      <c r="DTU78"/>
      <c r="DTV78"/>
      <c r="DTW78"/>
      <c r="DTX78"/>
      <c r="DTY78"/>
      <c r="DTZ78"/>
      <c r="DUA78"/>
      <c r="DUB78"/>
      <c r="DUC78"/>
      <c r="DUD78"/>
      <c r="DUE78"/>
      <c r="DUF78"/>
      <c r="DUG78"/>
      <c r="DUH78"/>
      <c r="DUI78"/>
      <c r="DUJ78"/>
      <c r="DUK78"/>
      <c r="DUL78"/>
      <c r="DUM78"/>
      <c r="DUN78"/>
      <c r="DUO78"/>
      <c r="DUP78"/>
      <c r="DUQ78"/>
      <c r="DUR78"/>
      <c r="DUS78"/>
      <c r="DUT78"/>
      <c r="DUU78"/>
      <c r="DUV78"/>
      <c r="DUW78"/>
      <c r="DUX78"/>
      <c r="DUY78"/>
      <c r="DUZ78"/>
      <c r="DVA78"/>
      <c r="DVB78"/>
      <c r="DVC78"/>
      <c r="DVD78"/>
      <c r="DVE78"/>
      <c r="DVF78"/>
      <c r="DVG78"/>
      <c r="DVH78"/>
      <c r="DVI78"/>
      <c r="DVJ78"/>
      <c r="DVK78"/>
      <c r="DVL78"/>
      <c r="DVM78"/>
      <c r="DVN78"/>
      <c r="DVO78"/>
      <c r="DVP78"/>
      <c r="DVQ78"/>
      <c r="DVR78"/>
      <c r="DVS78"/>
      <c r="DVT78"/>
      <c r="DVU78"/>
      <c r="DVV78"/>
      <c r="DVW78"/>
      <c r="DVX78"/>
      <c r="DVY78"/>
      <c r="DVZ78"/>
      <c r="DWA78"/>
      <c r="DWB78"/>
      <c r="DWC78"/>
      <c r="DWD78"/>
      <c r="DWE78"/>
      <c r="DWF78"/>
      <c r="DWG78"/>
      <c r="DWH78"/>
      <c r="DWI78"/>
      <c r="DWJ78"/>
      <c r="DWK78"/>
      <c r="DWL78"/>
      <c r="DWM78"/>
      <c r="DWN78"/>
      <c r="DWO78"/>
      <c r="DWP78"/>
      <c r="DWQ78"/>
      <c r="DWR78"/>
      <c r="DWS78"/>
      <c r="DWT78"/>
      <c r="DWU78"/>
      <c r="DWV78"/>
      <c r="DWW78"/>
      <c r="DWX78"/>
      <c r="DWY78"/>
      <c r="DWZ78"/>
      <c r="DXA78"/>
      <c r="DXB78"/>
      <c r="DXC78"/>
      <c r="DXD78"/>
      <c r="DXE78"/>
      <c r="DXF78"/>
      <c r="DXG78"/>
      <c r="DXH78"/>
      <c r="DXI78"/>
      <c r="DXJ78"/>
      <c r="DXK78"/>
      <c r="DXL78"/>
      <c r="DXM78"/>
      <c r="DXN78"/>
      <c r="DXO78"/>
      <c r="DXP78"/>
      <c r="DXQ78"/>
      <c r="DXR78"/>
      <c r="DXS78"/>
      <c r="DXT78"/>
      <c r="DXU78"/>
      <c r="DXV78"/>
      <c r="DXW78"/>
      <c r="DXX78"/>
      <c r="DXY78"/>
      <c r="DXZ78"/>
      <c r="DYA78"/>
      <c r="DYB78"/>
      <c r="DYC78"/>
      <c r="DYD78"/>
      <c r="DYE78"/>
      <c r="DYF78"/>
      <c r="DYG78"/>
      <c r="DYH78"/>
      <c r="DYI78"/>
      <c r="DYJ78"/>
      <c r="DYK78"/>
      <c r="DYL78"/>
      <c r="DYM78"/>
      <c r="DYN78"/>
      <c r="DYO78"/>
      <c r="DYP78"/>
      <c r="DYQ78"/>
      <c r="DYR78"/>
      <c r="DYS78"/>
      <c r="DYT78"/>
      <c r="DYU78"/>
      <c r="DYV78"/>
      <c r="DYW78"/>
      <c r="DYX78"/>
      <c r="DYY78"/>
      <c r="DYZ78"/>
      <c r="DZA78"/>
      <c r="DZB78"/>
      <c r="DZC78"/>
      <c r="DZD78"/>
      <c r="DZE78"/>
      <c r="DZF78"/>
      <c r="DZG78"/>
      <c r="DZH78"/>
      <c r="DZI78"/>
      <c r="DZJ78"/>
      <c r="DZK78"/>
      <c r="DZL78"/>
      <c r="DZM78"/>
      <c r="DZN78"/>
      <c r="DZO78"/>
      <c r="DZP78"/>
      <c r="DZQ78"/>
      <c r="DZR78"/>
      <c r="DZS78"/>
      <c r="DZT78"/>
      <c r="DZU78"/>
      <c r="DZV78"/>
      <c r="DZW78"/>
      <c r="DZX78"/>
      <c r="DZY78"/>
      <c r="DZZ78"/>
      <c r="EAA78"/>
      <c r="EAB78"/>
      <c r="EAC78"/>
      <c r="EAD78"/>
      <c r="EAE78"/>
      <c r="EAF78"/>
      <c r="EAG78"/>
      <c r="EAH78"/>
      <c r="EAI78"/>
      <c r="EAJ78"/>
      <c r="EAK78"/>
      <c r="EAL78"/>
      <c r="EAM78"/>
      <c r="EAN78"/>
      <c r="EAO78"/>
      <c r="EAP78"/>
      <c r="EAQ78"/>
      <c r="EAR78"/>
      <c r="EAS78"/>
      <c r="EAT78"/>
      <c r="EAU78"/>
      <c r="EAV78"/>
      <c r="EAW78"/>
      <c r="EAX78"/>
      <c r="EAY78"/>
      <c r="EAZ78"/>
      <c r="EBA78"/>
      <c r="EBB78"/>
      <c r="EBC78"/>
      <c r="EBD78"/>
      <c r="EBE78"/>
      <c r="EBF78"/>
      <c r="EBG78"/>
      <c r="EBH78"/>
      <c r="EBI78"/>
      <c r="EBJ78"/>
      <c r="EBK78"/>
      <c r="EBL78"/>
      <c r="EBM78"/>
      <c r="EBN78"/>
      <c r="EBO78"/>
      <c r="EBP78"/>
      <c r="EBQ78"/>
      <c r="EBR78"/>
      <c r="EBS78"/>
      <c r="EBT78"/>
      <c r="EBU78"/>
      <c r="EBV78"/>
      <c r="EBW78"/>
      <c r="EBX78"/>
      <c r="EBY78"/>
      <c r="EBZ78"/>
      <c r="ECA78"/>
      <c r="ECB78"/>
      <c r="ECC78"/>
      <c r="ECD78"/>
      <c r="ECE78"/>
      <c r="ECF78"/>
      <c r="ECG78"/>
      <c r="ECH78"/>
      <c r="ECI78"/>
      <c r="ECJ78"/>
      <c r="ECK78"/>
      <c r="ECL78"/>
      <c r="ECM78"/>
      <c r="ECN78"/>
      <c r="ECO78"/>
      <c r="ECP78"/>
      <c r="ECQ78"/>
      <c r="ECR78"/>
      <c r="ECS78"/>
      <c r="ECT78"/>
      <c r="ECU78"/>
      <c r="ECV78"/>
      <c r="ECW78"/>
      <c r="ECX78"/>
      <c r="ECY78"/>
      <c r="ECZ78"/>
      <c r="EDA78"/>
      <c r="EDB78"/>
      <c r="EDC78"/>
      <c r="EDD78"/>
      <c r="EDE78"/>
      <c r="EDF78"/>
      <c r="EDG78"/>
      <c r="EDH78"/>
      <c r="EDI78"/>
      <c r="EDJ78"/>
      <c r="EDK78"/>
      <c r="EDL78"/>
      <c r="EDM78"/>
      <c r="EDN78"/>
      <c r="EDO78"/>
      <c r="EDP78"/>
      <c r="EDQ78"/>
      <c r="EDR78"/>
      <c r="EDS78"/>
      <c r="EDT78"/>
      <c r="EDU78"/>
      <c r="EDV78"/>
      <c r="EDW78"/>
      <c r="EDX78"/>
      <c r="EDY78"/>
      <c r="EDZ78"/>
      <c r="EEA78"/>
      <c r="EEB78"/>
      <c r="EEC78"/>
      <c r="EED78"/>
      <c r="EEE78"/>
      <c r="EEF78"/>
      <c r="EEG78"/>
      <c r="EEH78"/>
      <c r="EEI78"/>
      <c r="EEJ78"/>
      <c r="EEK78"/>
      <c r="EEL78"/>
      <c r="EEM78"/>
      <c r="EEN78"/>
      <c r="EEO78"/>
      <c r="EEP78"/>
      <c r="EEQ78"/>
      <c r="EER78"/>
      <c r="EES78"/>
      <c r="EET78"/>
      <c r="EEU78"/>
      <c r="EEV78"/>
      <c r="EEW78"/>
      <c r="EEX78"/>
      <c r="EEY78"/>
      <c r="EEZ78"/>
      <c r="EFA78"/>
      <c r="EFB78"/>
      <c r="EFC78"/>
      <c r="EFD78"/>
      <c r="EFE78"/>
      <c r="EFF78"/>
      <c r="EFG78"/>
      <c r="EFH78"/>
      <c r="EFI78"/>
      <c r="EFJ78"/>
      <c r="EFK78"/>
      <c r="EFL78"/>
      <c r="EFM78"/>
      <c r="EFN78"/>
      <c r="EFO78"/>
      <c r="EFP78"/>
      <c r="EFQ78"/>
      <c r="EFR78"/>
      <c r="EFS78"/>
      <c r="EFT78"/>
      <c r="EFU78"/>
      <c r="EFV78"/>
      <c r="EFW78"/>
      <c r="EFX78"/>
      <c r="EFY78"/>
      <c r="EFZ78"/>
      <c r="EGA78"/>
      <c r="EGB78"/>
      <c r="EGC78"/>
      <c r="EGD78"/>
      <c r="EGE78"/>
      <c r="EGF78"/>
      <c r="EGG78"/>
      <c r="EGH78"/>
      <c r="EGI78"/>
      <c r="EGJ78"/>
      <c r="EGK78"/>
      <c r="EGL78"/>
      <c r="EGM78"/>
      <c r="EGN78"/>
      <c r="EGO78"/>
      <c r="EGP78"/>
      <c r="EGQ78"/>
      <c r="EGR78"/>
      <c r="EGS78"/>
      <c r="EGT78"/>
      <c r="EGU78"/>
      <c r="EGV78"/>
      <c r="EGW78"/>
      <c r="EGX78"/>
      <c r="EGY78"/>
      <c r="EGZ78"/>
      <c r="EHA78"/>
      <c r="EHB78"/>
      <c r="EHC78"/>
      <c r="EHD78"/>
      <c r="EHE78"/>
      <c r="EHF78"/>
      <c r="EHG78"/>
      <c r="EHH78"/>
      <c r="EHI78"/>
      <c r="EHJ78"/>
      <c r="EHK78"/>
      <c r="EHL78"/>
      <c r="EHM78"/>
      <c r="EHN78"/>
      <c r="EHO78"/>
      <c r="EHP78"/>
      <c r="EHQ78"/>
      <c r="EHR78"/>
      <c r="EHS78"/>
      <c r="EHT78"/>
      <c r="EHU78"/>
      <c r="EHV78"/>
      <c r="EHW78"/>
      <c r="EHX78"/>
      <c r="EHY78"/>
      <c r="EHZ78"/>
      <c r="EIA78"/>
      <c r="EIB78"/>
      <c r="EIC78"/>
      <c r="EID78"/>
      <c r="EIE78"/>
      <c r="EIF78"/>
      <c r="EIG78"/>
      <c r="EIH78"/>
      <c r="EII78"/>
      <c r="EIJ78"/>
      <c r="EIK78"/>
      <c r="EIL78"/>
      <c r="EIM78"/>
      <c r="EIN78"/>
      <c r="EIO78"/>
      <c r="EIP78"/>
      <c r="EIQ78"/>
      <c r="EIR78"/>
      <c r="EIS78"/>
      <c r="EIT78"/>
      <c r="EIU78"/>
      <c r="EIV78"/>
      <c r="EIW78"/>
      <c r="EIX78"/>
      <c r="EIY78"/>
      <c r="EIZ78"/>
      <c r="EJA78"/>
      <c r="EJB78"/>
      <c r="EJC78"/>
      <c r="EJD78"/>
      <c r="EJE78"/>
      <c r="EJF78"/>
      <c r="EJG78"/>
      <c r="EJH78"/>
      <c r="EJI78"/>
      <c r="EJJ78"/>
      <c r="EJK78"/>
      <c r="EJL78"/>
      <c r="EJM78"/>
      <c r="EJN78"/>
      <c r="EJO78"/>
      <c r="EJP78"/>
      <c r="EJQ78"/>
      <c r="EJR78"/>
      <c r="EJS78"/>
      <c r="EJT78"/>
      <c r="EJU78"/>
      <c r="EJV78"/>
      <c r="EJW78"/>
      <c r="EJX78"/>
      <c r="EJY78"/>
      <c r="EJZ78"/>
      <c r="EKA78"/>
      <c r="EKB78"/>
      <c r="EKC78"/>
      <c r="EKD78"/>
      <c r="EKE78"/>
      <c r="EKF78"/>
      <c r="EKG78"/>
      <c r="EKH78"/>
      <c r="EKI78"/>
      <c r="EKJ78"/>
      <c r="EKK78"/>
      <c r="EKL78"/>
      <c r="EKM78"/>
      <c r="EKN78"/>
      <c r="EKO78"/>
      <c r="EKP78"/>
      <c r="EKQ78"/>
      <c r="EKR78"/>
      <c r="EKS78"/>
      <c r="EKT78"/>
      <c r="EKU78"/>
      <c r="EKV78"/>
      <c r="EKW78"/>
      <c r="EKX78"/>
      <c r="EKY78"/>
      <c r="EKZ78"/>
      <c r="ELA78"/>
      <c r="ELB78"/>
      <c r="ELC78"/>
      <c r="ELD78"/>
      <c r="ELE78"/>
      <c r="ELF78"/>
      <c r="ELG78"/>
      <c r="ELH78"/>
      <c r="ELI78"/>
      <c r="ELJ78"/>
      <c r="ELK78"/>
      <c r="ELL78"/>
      <c r="ELM78"/>
      <c r="ELN78"/>
      <c r="ELO78"/>
      <c r="ELP78"/>
      <c r="ELQ78"/>
      <c r="ELR78"/>
      <c r="ELS78"/>
      <c r="ELT78"/>
      <c r="ELU78"/>
      <c r="ELV78"/>
      <c r="ELW78"/>
      <c r="ELX78"/>
      <c r="ELY78"/>
      <c r="ELZ78"/>
      <c r="EMA78"/>
      <c r="EMB78"/>
      <c r="EMC78"/>
      <c r="EMD78"/>
      <c r="EME78"/>
      <c r="EMF78"/>
      <c r="EMG78"/>
      <c r="EMH78"/>
      <c r="EMI78"/>
      <c r="EMJ78"/>
      <c r="EMK78"/>
      <c r="EML78"/>
      <c r="EMM78"/>
      <c r="EMN78"/>
      <c r="EMO78"/>
      <c r="EMP78"/>
      <c r="EMQ78"/>
      <c r="EMR78"/>
      <c r="EMS78"/>
      <c r="EMT78"/>
      <c r="EMU78"/>
      <c r="EMV78"/>
      <c r="EMW78"/>
      <c r="EMX78"/>
      <c r="EMY78"/>
      <c r="EMZ78"/>
      <c r="ENA78"/>
      <c r="ENB78"/>
      <c r="ENC78"/>
      <c r="END78"/>
      <c r="ENE78"/>
      <c r="ENF78"/>
      <c r="ENG78"/>
      <c r="ENH78"/>
      <c r="ENI78"/>
      <c r="ENJ78"/>
      <c r="ENK78"/>
      <c r="ENL78"/>
      <c r="ENM78"/>
      <c r="ENN78"/>
      <c r="ENO78"/>
      <c r="ENP78"/>
      <c r="ENQ78"/>
      <c r="ENR78"/>
      <c r="ENS78"/>
      <c r="ENT78"/>
      <c r="ENU78"/>
      <c r="ENV78"/>
      <c r="ENW78"/>
      <c r="ENX78"/>
      <c r="ENY78"/>
      <c r="ENZ78"/>
      <c r="EOA78"/>
      <c r="EOB78"/>
      <c r="EOC78"/>
      <c r="EOD78"/>
      <c r="EOE78"/>
      <c r="EOF78"/>
      <c r="EOG78"/>
      <c r="EOH78"/>
      <c r="EOI78"/>
      <c r="EOJ78"/>
      <c r="EOK78"/>
      <c r="EOL78"/>
      <c r="EOM78"/>
      <c r="EON78"/>
      <c r="EOO78"/>
      <c r="EOP78"/>
      <c r="EOQ78"/>
      <c r="EOR78"/>
      <c r="EOS78"/>
      <c r="EOT78"/>
      <c r="EOU78"/>
      <c r="EOV78"/>
      <c r="EOW78"/>
      <c r="EOX78"/>
      <c r="EOY78"/>
      <c r="EOZ78"/>
      <c r="EPA78"/>
      <c r="EPB78"/>
      <c r="EPC78"/>
      <c r="EPD78"/>
      <c r="EPE78"/>
      <c r="EPF78"/>
      <c r="EPG78"/>
      <c r="EPH78"/>
      <c r="EPI78"/>
      <c r="EPJ78"/>
      <c r="EPK78"/>
      <c r="EPL78"/>
      <c r="EPM78"/>
      <c r="EPN78"/>
      <c r="EPO78"/>
      <c r="EPP78"/>
      <c r="EPQ78"/>
      <c r="EPR78"/>
      <c r="EPS78"/>
      <c r="EPT78"/>
      <c r="EPU78"/>
      <c r="EPV78"/>
      <c r="EPW78"/>
      <c r="EPX78"/>
      <c r="EPY78"/>
      <c r="EPZ78"/>
      <c r="EQA78"/>
      <c r="EQB78"/>
      <c r="EQC78"/>
      <c r="EQD78"/>
      <c r="EQE78"/>
      <c r="EQF78"/>
      <c r="EQG78"/>
      <c r="EQH78"/>
      <c r="EQI78"/>
      <c r="EQJ78"/>
      <c r="EQK78"/>
      <c r="EQL78"/>
      <c r="EQM78"/>
      <c r="EQN78"/>
      <c r="EQO78"/>
      <c r="EQP78"/>
      <c r="EQQ78"/>
      <c r="EQR78"/>
      <c r="EQS78"/>
      <c r="EQT78"/>
      <c r="EQU78"/>
      <c r="EQV78"/>
      <c r="EQW78"/>
      <c r="EQX78"/>
      <c r="EQY78"/>
      <c r="EQZ78"/>
      <c r="ERA78"/>
      <c r="ERB78"/>
      <c r="ERC78"/>
      <c r="ERD78"/>
      <c r="ERE78"/>
      <c r="ERF78"/>
      <c r="ERG78"/>
      <c r="ERH78"/>
      <c r="ERI78"/>
      <c r="ERJ78"/>
      <c r="ERK78"/>
      <c r="ERL78"/>
      <c r="ERM78"/>
      <c r="ERN78"/>
      <c r="ERO78"/>
      <c r="ERP78"/>
      <c r="ERQ78"/>
      <c r="ERR78"/>
      <c r="ERS78"/>
      <c r="ERT78"/>
      <c r="ERU78"/>
      <c r="ERV78"/>
      <c r="ERW78"/>
      <c r="ERX78"/>
      <c r="ERY78"/>
      <c r="ERZ78"/>
      <c r="ESA78"/>
      <c r="ESB78"/>
      <c r="ESC78"/>
      <c r="ESD78"/>
      <c r="ESE78"/>
      <c r="ESF78"/>
      <c r="ESG78"/>
      <c r="ESH78"/>
      <c r="ESI78"/>
      <c r="ESJ78"/>
      <c r="ESK78"/>
      <c r="ESL78"/>
      <c r="ESM78"/>
      <c r="ESN78"/>
      <c r="ESO78"/>
      <c r="ESP78"/>
      <c r="ESQ78"/>
      <c r="ESR78"/>
      <c r="ESS78"/>
      <c r="EST78"/>
      <c r="ESU78"/>
      <c r="ESV78"/>
      <c r="ESW78"/>
      <c r="ESX78"/>
      <c r="ESY78"/>
      <c r="ESZ78"/>
      <c r="ETA78"/>
      <c r="ETB78"/>
      <c r="ETC78"/>
      <c r="ETD78"/>
      <c r="ETE78"/>
      <c r="ETF78"/>
      <c r="ETG78"/>
      <c r="ETH78"/>
      <c r="ETI78"/>
      <c r="ETJ78"/>
      <c r="ETK78"/>
      <c r="ETL78"/>
      <c r="ETM78"/>
      <c r="ETN78"/>
      <c r="ETO78"/>
      <c r="ETP78"/>
      <c r="ETQ78"/>
      <c r="ETR78"/>
      <c r="ETS78"/>
      <c r="ETT78"/>
      <c r="ETU78"/>
      <c r="ETV78"/>
      <c r="ETW78"/>
      <c r="ETX78"/>
      <c r="ETY78"/>
      <c r="ETZ78"/>
      <c r="EUA78"/>
      <c r="EUB78"/>
      <c r="EUC78"/>
      <c r="EUD78"/>
      <c r="EUE78"/>
      <c r="EUF78"/>
      <c r="EUG78"/>
      <c r="EUH78"/>
      <c r="EUI78"/>
      <c r="EUJ78"/>
      <c r="EUK78"/>
      <c r="EUL78"/>
      <c r="EUM78"/>
      <c r="EUN78"/>
      <c r="EUO78"/>
      <c r="EUP78"/>
      <c r="EUQ78"/>
      <c r="EUR78"/>
      <c r="EUS78"/>
      <c r="EUT78"/>
      <c r="EUU78"/>
      <c r="EUV78"/>
      <c r="EUW78"/>
      <c r="EUX78"/>
      <c r="EUY78"/>
      <c r="EUZ78"/>
      <c r="EVA78"/>
      <c r="EVB78"/>
      <c r="EVC78"/>
      <c r="EVD78"/>
      <c r="EVE78"/>
      <c r="EVF78"/>
      <c r="EVG78"/>
      <c r="EVH78"/>
      <c r="EVI78"/>
      <c r="EVJ78"/>
      <c r="EVK78"/>
      <c r="EVL78"/>
      <c r="EVM78"/>
      <c r="EVN78"/>
      <c r="EVO78"/>
      <c r="EVP78"/>
      <c r="EVQ78"/>
      <c r="EVR78"/>
      <c r="EVS78"/>
      <c r="EVT78"/>
      <c r="EVU78"/>
      <c r="EVV78"/>
      <c r="EVW78"/>
      <c r="EVX78"/>
      <c r="EVY78"/>
      <c r="EVZ78"/>
      <c r="EWA78"/>
      <c r="EWB78"/>
      <c r="EWC78"/>
      <c r="EWD78"/>
      <c r="EWE78"/>
      <c r="EWF78"/>
      <c r="EWG78"/>
      <c r="EWH78"/>
      <c r="EWI78"/>
      <c r="EWJ78"/>
      <c r="EWK78"/>
      <c r="EWL78"/>
      <c r="EWM78"/>
      <c r="EWN78"/>
      <c r="EWO78"/>
      <c r="EWP78"/>
      <c r="EWQ78"/>
      <c r="EWR78"/>
      <c r="EWS78"/>
      <c r="EWT78"/>
      <c r="EWU78"/>
      <c r="EWV78"/>
      <c r="EWW78"/>
      <c r="EWX78"/>
      <c r="EWY78"/>
      <c r="EWZ78"/>
      <c r="EXA78"/>
      <c r="EXB78"/>
      <c r="EXC78"/>
      <c r="EXD78"/>
      <c r="EXE78"/>
      <c r="EXF78"/>
      <c r="EXG78"/>
      <c r="EXH78"/>
      <c r="EXI78"/>
      <c r="EXJ78"/>
      <c r="EXK78"/>
      <c r="EXL78"/>
      <c r="EXM78"/>
      <c r="EXN78"/>
      <c r="EXO78"/>
      <c r="EXP78"/>
      <c r="EXQ78"/>
      <c r="EXR78"/>
      <c r="EXS78"/>
      <c r="EXT78"/>
      <c r="EXU78"/>
      <c r="EXV78"/>
      <c r="EXW78"/>
      <c r="EXX78"/>
      <c r="EXY78"/>
      <c r="EXZ78"/>
      <c r="EYA78"/>
      <c r="EYB78"/>
      <c r="EYC78"/>
      <c r="EYD78"/>
      <c r="EYE78"/>
      <c r="EYF78"/>
      <c r="EYG78"/>
      <c r="EYH78"/>
      <c r="EYI78"/>
      <c r="EYJ78"/>
      <c r="EYK78"/>
      <c r="EYL78"/>
      <c r="EYM78"/>
      <c r="EYN78"/>
      <c r="EYO78"/>
      <c r="EYP78"/>
      <c r="EYQ78"/>
      <c r="EYR78"/>
      <c r="EYS78"/>
      <c r="EYT78"/>
      <c r="EYU78"/>
      <c r="EYV78"/>
      <c r="EYW78"/>
      <c r="EYX78"/>
      <c r="EYY78"/>
      <c r="EYZ78"/>
      <c r="EZA78"/>
      <c r="EZB78"/>
      <c r="EZC78"/>
      <c r="EZD78"/>
      <c r="EZE78"/>
      <c r="EZF78"/>
      <c r="EZG78"/>
      <c r="EZH78"/>
      <c r="EZI78"/>
      <c r="EZJ78"/>
      <c r="EZK78"/>
      <c r="EZL78"/>
      <c r="EZM78"/>
      <c r="EZN78"/>
      <c r="EZO78"/>
      <c r="EZP78"/>
      <c r="EZQ78"/>
      <c r="EZR78"/>
      <c r="EZS78"/>
      <c r="EZT78"/>
      <c r="EZU78"/>
      <c r="EZV78"/>
      <c r="EZW78"/>
      <c r="EZX78"/>
      <c r="EZY78"/>
      <c r="EZZ78"/>
      <c r="FAA78"/>
      <c r="FAB78"/>
      <c r="FAC78"/>
      <c r="FAD78"/>
      <c r="FAE78"/>
      <c r="FAF78"/>
      <c r="FAG78"/>
      <c r="FAH78"/>
      <c r="FAI78"/>
      <c r="FAJ78"/>
      <c r="FAK78"/>
      <c r="FAL78"/>
      <c r="FAM78"/>
      <c r="FAN78"/>
      <c r="FAO78"/>
      <c r="FAP78"/>
      <c r="FAQ78"/>
      <c r="FAR78"/>
      <c r="FAS78"/>
      <c r="FAT78"/>
      <c r="FAU78"/>
      <c r="FAV78"/>
      <c r="FAW78"/>
      <c r="FAX78"/>
      <c r="FAY78"/>
      <c r="FAZ78"/>
      <c r="FBA78"/>
      <c r="FBB78"/>
      <c r="FBC78"/>
      <c r="FBD78"/>
      <c r="FBE78"/>
      <c r="FBF78"/>
      <c r="FBG78"/>
      <c r="FBH78"/>
      <c r="FBI78"/>
      <c r="FBJ78"/>
      <c r="FBK78"/>
      <c r="FBL78"/>
      <c r="FBM78"/>
      <c r="FBN78"/>
      <c r="FBO78"/>
      <c r="FBP78"/>
      <c r="FBQ78"/>
      <c r="FBR78"/>
      <c r="FBS78"/>
      <c r="FBT78"/>
      <c r="FBU78"/>
      <c r="FBV78"/>
      <c r="FBW78"/>
      <c r="FBX78"/>
      <c r="FBY78"/>
      <c r="FBZ78"/>
      <c r="FCA78"/>
      <c r="FCB78"/>
      <c r="FCC78"/>
      <c r="FCD78"/>
      <c r="FCE78"/>
      <c r="FCF78"/>
      <c r="FCG78"/>
      <c r="FCH78"/>
      <c r="FCI78"/>
      <c r="FCJ78"/>
      <c r="FCK78"/>
      <c r="FCL78"/>
      <c r="FCM78"/>
      <c r="FCN78"/>
      <c r="FCO78"/>
      <c r="FCP78"/>
      <c r="FCQ78"/>
      <c r="FCR78"/>
      <c r="FCS78"/>
      <c r="FCT78"/>
      <c r="FCU78"/>
      <c r="FCV78"/>
      <c r="FCW78"/>
      <c r="FCX78"/>
      <c r="FCY78"/>
      <c r="FCZ78"/>
      <c r="FDA78"/>
      <c r="FDB78"/>
      <c r="FDC78"/>
      <c r="FDD78"/>
      <c r="FDE78"/>
      <c r="FDF78"/>
      <c r="FDG78"/>
      <c r="FDH78"/>
      <c r="FDI78"/>
      <c r="FDJ78"/>
      <c r="FDK78"/>
      <c r="FDL78"/>
      <c r="FDM78"/>
      <c r="FDN78"/>
      <c r="FDO78"/>
      <c r="FDP78"/>
      <c r="FDQ78"/>
      <c r="FDR78"/>
      <c r="FDS78"/>
      <c r="FDT78"/>
      <c r="FDU78"/>
      <c r="FDV78"/>
      <c r="FDW78"/>
      <c r="FDX78"/>
      <c r="FDY78"/>
      <c r="FDZ78"/>
      <c r="FEA78"/>
      <c r="FEB78"/>
      <c r="FEC78"/>
      <c r="FED78"/>
      <c r="FEE78"/>
      <c r="FEF78"/>
      <c r="FEG78"/>
      <c r="FEH78"/>
      <c r="FEI78"/>
      <c r="FEJ78"/>
      <c r="FEK78"/>
      <c r="FEL78"/>
      <c r="FEM78"/>
      <c r="FEN78"/>
      <c r="FEO78"/>
      <c r="FEP78"/>
      <c r="FEQ78"/>
      <c r="FER78"/>
      <c r="FES78"/>
      <c r="FET78"/>
      <c r="FEU78"/>
      <c r="FEV78"/>
      <c r="FEW78"/>
      <c r="FEX78"/>
      <c r="FEY78"/>
      <c r="FEZ78"/>
      <c r="FFA78"/>
      <c r="FFB78"/>
      <c r="FFC78"/>
      <c r="FFD78"/>
      <c r="FFE78"/>
      <c r="FFF78"/>
      <c r="FFG78"/>
      <c r="FFH78"/>
      <c r="FFI78"/>
      <c r="FFJ78"/>
      <c r="FFK78"/>
      <c r="FFL78"/>
      <c r="FFM78"/>
      <c r="FFN78"/>
      <c r="FFO78"/>
      <c r="FFP78"/>
      <c r="FFQ78"/>
      <c r="FFR78"/>
      <c r="FFS78"/>
      <c r="FFT78"/>
      <c r="FFU78"/>
      <c r="FFV78"/>
      <c r="FFW78"/>
      <c r="FFX78"/>
      <c r="FFY78"/>
      <c r="FFZ78"/>
      <c r="FGA78"/>
      <c r="FGB78"/>
      <c r="FGC78"/>
      <c r="FGD78"/>
      <c r="FGE78"/>
      <c r="FGF78"/>
      <c r="FGG78"/>
      <c r="FGH78"/>
      <c r="FGI78"/>
      <c r="FGJ78"/>
      <c r="FGK78"/>
      <c r="FGL78"/>
      <c r="FGM78"/>
      <c r="FGN78"/>
      <c r="FGO78"/>
      <c r="FGP78"/>
      <c r="FGQ78"/>
      <c r="FGR78"/>
      <c r="FGS78"/>
      <c r="FGT78"/>
      <c r="FGU78"/>
      <c r="FGV78"/>
      <c r="FGW78"/>
      <c r="FGX78"/>
      <c r="FGY78"/>
      <c r="FGZ78"/>
      <c r="FHA78"/>
      <c r="FHB78"/>
      <c r="FHC78"/>
      <c r="FHD78"/>
      <c r="FHE78"/>
      <c r="FHF78"/>
      <c r="FHG78"/>
      <c r="FHH78"/>
      <c r="FHI78"/>
      <c r="FHJ78"/>
      <c r="FHK78"/>
      <c r="FHL78"/>
      <c r="FHM78"/>
      <c r="FHN78"/>
      <c r="FHO78"/>
      <c r="FHP78"/>
      <c r="FHQ78"/>
      <c r="FHR78"/>
      <c r="FHS78"/>
      <c r="FHT78"/>
      <c r="FHU78"/>
      <c r="FHV78"/>
      <c r="FHW78"/>
      <c r="FHX78"/>
      <c r="FHY78"/>
      <c r="FHZ78"/>
      <c r="FIA78"/>
      <c r="FIB78"/>
      <c r="FIC78"/>
      <c r="FID78"/>
      <c r="FIE78"/>
      <c r="FIF78"/>
      <c r="FIG78"/>
      <c r="FIH78"/>
      <c r="FII78"/>
      <c r="FIJ78"/>
      <c r="FIK78"/>
      <c r="FIL78"/>
      <c r="FIM78"/>
      <c r="FIN78"/>
      <c r="FIO78"/>
      <c r="FIP78"/>
      <c r="FIQ78"/>
      <c r="FIR78"/>
      <c r="FIS78"/>
      <c r="FIT78"/>
      <c r="FIU78"/>
      <c r="FIV78"/>
      <c r="FIW78"/>
      <c r="FIX78"/>
      <c r="FIY78"/>
      <c r="FIZ78"/>
      <c r="FJA78"/>
      <c r="FJB78"/>
      <c r="FJC78"/>
      <c r="FJD78"/>
      <c r="FJE78"/>
      <c r="FJF78"/>
      <c r="FJG78"/>
      <c r="FJH78"/>
      <c r="FJI78"/>
      <c r="FJJ78"/>
      <c r="FJK78"/>
      <c r="FJL78"/>
      <c r="FJM78"/>
      <c r="FJN78"/>
      <c r="FJO78"/>
      <c r="FJP78"/>
      <c r="FJQ78"/>
      <c r="FJR78"/>
      <c r="FJS78"/>
      <c r="FJT78"/>
      <c r="FJU78"/>
      <c r="FJV78"/>
      <c r="FJW78"/>
      <c r="FJX78"/>
      <c r="FJY78"/>
      <c r="FJZ78"/>
      <c r="FKA78"/>
      <c r="FKB78"/>
      <c r="FKC78"/>
      <c r="FKD78"/>
      <c r="FKE78"/>
      <c r="FKF78"/>
      <c r="FKG78"/>
      <c r="FKH78"/>
      <c r="FKI78"/>
      <c r="FKJ78"/>
      <c r="FKK78"/>
      <c r="FKL78"/>
      <c r="FKM78"/>
      <c r="FKN78"/>
      <c r="FKO78"/>
      <c r="FKP78"/>
      <c r="FKQ78"/>
      <c r="FKR78"/>
      <c r="FKS78"/>
      <c r="FKT78"/>
      <c r="FKU78"/>
      <c r="FKV78"/>
      <c r="FKW78"/>
      <c r="FKX78"/>
      <c r="FKY78"/>
      <c r="FKZ78"/>
      <c r="FLA78"/>
      <c r="FLB78"/>
      <c r="FLC78"/>
      <c r="FLD78"/>
      <c r="FLE78"/>
      <c r="FLF78"/>
      <c r="FLG78"/>
      <c r="FLH78"/>
      <c r="FLI78"/>
      <c r="FLJ78"/>
      <c r="FLK78"/>
      <c r="FLL78"/>
      <c r="FLM78"/>
      <c r="FLN78"/>
      <c r="FLO78"/>
      <c r="FLP78"/>
      <c r="FLQ78"/>
      <c r="FLR78"/>
      <c r="FLS78"/>
      <c r="FLT78"/>
      <c r="FLU78"/>
      <c r="FLV78"/>
      <c r="FLW78"/>
      <c r="FLX78"/>
      <c r="FLY78"/>
      <c r="FLZ78"/>
      <c r="FMA78"/>
      <c r="FMB78"/>
      <c r="FMC78"/>
      <c r="FMD78"/>
      <c r="FME78"/>
      <c r="FMF78"/>
      <c r="FMG78"/>
      <c r="FMH78"/>
      <c r="FMI78"/>
      <c r="FMJ78"/>
      <c r="FMK78"/>
      <c r="FML78"/>
      <c r="FMM78"/>
      <c r="FMN78"/>
      <c r="FMO78"/>
      <c r="FMP78"/>
      <c r="FMQ78"/>
      <c r="FMR78"/>
      <c r="FMS78"/>
      <c r="FMT78"/>
      <c r="FMU78"/>
      <c r="FMV78"/>
      <c r="FMW78"/>
      <c r="FMX78"/>
      <c r="FMY78"/>
      <c r="FMZ78"/>
      <c r="FNA78"/>
      <c r="FNB78"/>
      <c r="FNC78"/>
      <c r="FND78"/>
      <c r="FNE78"/>
      <c r="FNF78"/>
      <c r="FNG78"/>
      <c r="FNH78"/>
      <c r="FNI78"/>
      <c r="FNJ78"/>
      <c r="FNK78"/>
      <c r="FNL78"/>
      <c r="FNM78"/>
      <c r="FNN78"/>
      <c r="FNO78"/>
      <c r="FNP78"/>
      <c r="FNQ78"/>
      <c r="FNR78"/>
      <c r="FNS78"/>
      <c r="FNT78"/>
      <c r="FNU78"/>
      <c r="FNV78"/>
      <c r="FNW78"/>
      <c r="FNX78"/>
      <c r="FNY78"/>
      <c r="FNZ78"/>
      <c r="FOA78"/>
      <c r="FOB78"/>
      <c r="FOC78"/>
      <c r="FOD78"/>
      <c r="FOE78"/>
      <c r="FOF78"/>
      <c r="FOG78"/>
      <c r="FOH78"/>
      <c r="FOI78"/>
      <c r="FOJ78"/>
      <c r="FOK78"/>
      <c r="FOL78"/>
      <c r="FOM78"/>
      <c r="FON78"/>
      <c r="FOO78"/>
      <c r="FOP78"/>
      <c r="FOQ78"/>
      <c r="FOR78"/>
      <c r="FOS78"/>
      <c r="FOT78"/>
      <c r="FOU78"/>
      <c r="FOV78"/>
      <c r="FOW78"/>
      <c r="FOX78"/>
      <c r="FOY78"/>
      <c r="FOZ78"/>
      <c r="FPA78"/>
      <c r="FPB78"/>
      <c r="FPC78"/>
      <c r="FPD78"/>
      <c r="FPE78"/>
      <c r="FPF78"/>
      <c r="FPG78"/>
      <c r="FPH78"/>
      <c r="FPI78"/>
      <c r="FPJ78"/>
      <c r="FPK78"/>
      <c r="FPL78"/>
      <c r="FPM78"/>
      <c r="FPN78"/>
      <c r="FPO78"/>
      <c r="FPP78"/>
      <c r="FPQ78"/>
      <c r="FPR78"/>
      <c r="FPS78"/>
      <c r="FPT78"/>
      <c r="FPU78"/>
      <c r="FPV78"/>
      <c r="FPW78"/>
      <c r="FPX78"/>
      <c r="FPY78"/>
      <c r="FPZ78"/>
      <c r="FQA78"/>
      <c r="FQB78"/>
      <c r="FQC78"/>
      <c r="FQD78"/>
      <c r="FQE78"/>
      <c r="FQF78"/>
      <c r="FQG78"/>
      <c r="FQH78"/>
      <c r="FQI78"/>
      <c r="FQJ78"/>
      <c r="FQK78"/>
      <c r="FQL78"/>
      <c r="FQM78"/>
      <c r="FQN78"/>
      <c r="FQO78"/>
      <c r="FQP78"/>
      <c r="FQQ78"/>
      <c r="FQR78"/>
      <c r="FQS78"/>
      <c r="FQT78"/>
      <c r="FQU78"/>
      <c r="FQV78"/>
      <c r="FQW78"/>
      <c r="FQX78"/>
      <c r="FQY78"/>
      <c r="FQZ78"/>
      <c r="FRA78"/>
      <c r="FRB78"/>
      <c r="FRC78"/>
      <c r="FRD78"/>
      <c r="FRE78"/>
      <c r="FRF78"/>
      <c r="FRG78"/>
      <c r="FRH78"/>
      <c r="FRI78"/>
      <c r="FRJ78"/>
      <c r="FRK78"/>
      <c r="FRL78"/>
      <c r="FRM78"/>
      <c r="FRN78"/>
      <c r="FRO78"/>
      <c r="FRP78"/>
      <c r="FRQ78"/>
      <c r="FRR78"/>
      <c r="FRS78"/>
      <c r="FRT78"/>
      <c r="FRU78"/>
      <c r="FRV78"/>
      <c r="FRW78"/>
      <c r="FRX78"/>
      <c r="FRY78"/>
      <c r="FRZ78"/>
      <c r="FSA78"/>
      <c r="FSB78"/>
      <c r="FSC78"/>
      <c r="FSD78"/>
      <c r="FSE78"/>
      <c r="FSF78"/>
      <c r="FSG78"/>
      <c r="FSH78"/>
      <c r="FSI78"/>
      <c r="FSJ78"/>
      <c r="FSK78"/>
      <c r="FSL78"/>
      <c r="FSM78"/>
      <c r="FSN78"/>
      <c r="FSO78"/>
      <c r="FSP78"/>
      <c r="FSQ78"/>
      <c r="FSR78"/>
      <c r="FSS78"/>
      <c r="FST78"/>
      <c r="FSU78"/>
      <c r="FSV78"/>
      <c r="FSW78"/>
      <c r="FSX78"/>
      <c r="FSY78"/>
      <c r="FSZ78"/>
      <c r="FTA78"/>
      <c r="FTB78"/>
      <c r="FTC78"/>
      <c r="FTD78"/>
      <c r="FTE78"/>
      <c r="FTF78"/>
      <c r="FTG78"/>
      <c r="FTH78"/>
      <c r="FTI78"/>
      <c r="FTJ78"/>
      <c r="FTK78"/>
      <c r="FTL78"/>
      <c r="FTM78"/>
      <c r="FTN78"/>
      <c r="FTO78"/>
      <c r="FTP78"/>
      <c r="FTQ78"/>
      <c r="FTR78"/>
      <c r="FTS78"/>
      <c r="FTT78"/>
      <c r="FTU78"/>
      <c r="FTV78"/>
      <c r="FTW78"/>
      <c r="FTX78"/>
      <c r="FTY78"/>
      <c r="FTZ78"/>
      <c r="FUA78"/>
      <c r="FUB78"/>
      <c r="FUC78"/>
      <c r="FUD78"/>
      <c r="FUE78"/>
      <c r="FUF78"/>
      <c r="FUG78"/>
      <c r="FUH78"/>
      <c r="FUI78"/>
      <c r="FUJ78"/>
      <c r="FUK78"/>
      <c r="FUL78"/>
      <c r="FUM78"/>
      <c r="FUN78"/>
      <c r="FUO78"/>
      <c r="FUP78"/>
      <c r="FUQ78"/>
      <c r="FUR78"/>
      <c r="FUS78"/>
      <c r="FUT78"/>
      <c r="FUU78"/>
      <c r="FUV78"/>
      <c r="FUW78"/>
      <c r="FUX78"/>
      <c r="FUY78"/>
      <c r="FUZ78"/>
      <c r="FVA78"/>
      <c r="FVB78"/>
      <c r="FVC78"/>
      <c r="FVD78"/>
      <c r="FVE78"/>
      <c r="FVF78"/>
      <c r="FVG78"/>
      <c r="FVH78"/>
      <c r="FVI78"/>
      <c r="FVJ78"/>
      <c r="FVK78"/>
      <c r="FVL78"/>
      <c r="FVM78"/>
      <c r="FVN78"/>
      <c r="FVO78"/>
      <c r="FVP78"/>
      <c r="FVQ78"/>
      <c r="FVR78"/>
      <c r="FVS78"/>
      <c r="FVT78"/>
      <c r="FVU78"/>
      <c r="FVV78"/>
      <c r="FVW78"/>
      <c r="FVX78"/>
      <c r="FVY78"/>
      <c r="FVZ78"/>
      <c r="FWA78"/>
      <c r="FWB78"/>
      <c r="FWC78"/>
      <c r="FWD78"/>
      <c r="FWE78"/>
      <c r="FWF78"/>
      <c r="FWG78"/>
      <c r="FWH78"/>
      <c r="FWI78"/>
      <c r="FWJ78"/>
      <c r="FWK78"/>
      <c r="FWL78"/>
      <c r="FWM78"/>
      <c r="FWN78"/>
      <c r="FWO78"/>
      <c r="FWP78"/>
      <c r="FWQ78"/>
      <c r="FWR78"/>
      <c r="FWS78"/>
      <c r="FWT78"/>
      <c r="FWU78"/>
      <c r="FWV78"/>
      <c r="FWW78"/>
      <c r="FWX78"/>
      <c r="FWY78"/>
      <c r="FWZ78"/>
      <c r="FXA78"/>
      <c r="FXB78"/>
      <c r="FXC78"/>
      <c r="FXD78"/>
      <c r="FXE78"/>
      <c r="FXF78"/>
      <c r="FXG78"/>
      <c r="FXH78"/>
      <c r="FXI78"/>
      <c r="FXJ78"/>
      <c r="FXK78"/>
      <c r="FXL78"/>
      <c r="FXM78"/>
      <c r="FXN78"/>
      <c r="FXO78"/>
      <c r="FXP78"/>
      <c r="FXQ78"/>
      <c r="FXR78"/>
      <c r="FXS78"/>
      <c r="FXT78"/>
      <c r="FXU78"/>
      <c r="FXV78"/>
      <c r="FXW78"/>
      <c r="FXX78"/>
      <c r="FXY78"/>
      <c r="FXZ78"/>
      <c r="FYA78"/>
      <c r="FYB78"/>
      <c r="FYC78"/>
      <c r="FYD78"/>
      <c r="FYE78"/>
      <c r="FYF78"/>
      <c r="FYG78"/>
      <c r="FYH78"/>
      <c r="FYI78"/>
      <c r="FYJ78"/>
      <c r="FYK78"/>
      <c r="FYL78"/>
      <c r="FYM78"/>
      <c r="FYN78"/>
      <c r="FYO78"/>
      <c r="FYP78"/>
      <c r="FYQ78"/>
      <c r="FYR78"/>
      <c r="FYS78"/>
      <c r="FYT78"/>
      <c r="FYU78"/>
      <c r="FYV78"/>
      <c r="FYW78"/>
      <c r="FYX78"/>
      <c r="FYY78"/>
      <c r="FYZ78"/>
      <c r="FZA78"/>
      <c r="FZB78"/>
      <c r="FZC78"/>
      <c r="FZD78"/>
      <c r="FZE78"/>
      <c r="FZF78"/>
      <c r="FZG78"/>
      <c r="FZH78"/>
      <c r="FZI78"/>
      <c r="FZJ78"/>
      <c r="FZK78"/>
      <c r="FZL78"/>
      <c r="FZM78"/>
      <c r="FZN78"/>
      <c r="FZO78"/>
      <c r="FZP78"/>
      <c r="FZQ78"/>
      <c r="FZR78"/>
      <c r="FZS78"/>
      <c r="FZT78"/>
      <c r="FZU78"/>
      <c r="FZV78"/>
      <c r="FZW78"/>
      <c r="FZX78"/>
      <c r="FZY78"/>
      <c r="FZZ78"/>
      <c r="GAA78"/>
      <c r="GAB78"/>
      <c r="GAC78"/>
      <c r="GAD78"/>
      <c r="GAE78"/>
      <c r="GAF78"/>
      <c r="GAG78"/>
      <c r="GAH78"/>
      <c r="GAI78"/>
      <c r="GAJ78"/>
      <c r="GAK78"/>
      <c r="GAL78"/>
      <c r="GAM78"/>
      <c r="GAN78"/>
      <c r="GAO78"/>
      <c r="GAP78"/>
      <c r="GAQ78"/>
      <c r="GAR78"/>
      <c r="GAS78"/>
      <c r="GAT78"/>
      <c r="GAU78"/>
      <c r="GAV78"/>
      <c r="GAW78"/>
      <c r="GAX78"/>
      <c r="GAY78"/>
      <c r="GAZ78"/>
      <c r="GBA78"/>
      <c r="GBB78"/>
      <c r="GBC78"/>
      <c r="GBD78"/>
      <c r="GBE78"/>
      <c r="GBF78"/>
      <c r="GBG78"/>
      <c r="GBH78"/>
      <c r="GBI78"/>
      <c r="GBJ78"/>
      <c r="GBK78"/>
      <c r="GBL78"/>
      <c r="GBM78"/>
      <c r="GBN78"/>
      <c r="GBO78"/>
      <c r="GBP78"/>
      <c r="GBQ78"/>
      <c r="GBR78"/>
      <c r="GBS78"/>
      <c r="GBT78"/>
      <c r="GBU78"/>
      <c r="GBV78"/>
      <c r="GBW78"/>
      <c r="GBX78"/>
      <c r="GBY78"/>
      <c r="GBZ78"/>
      <c r="GCA78"/>
      <c r="GCB78"/>
      <c r="GCC78"/>
      <c r="GCD78"/>
      <c r="GCE78"/>
      <c r="GCF78"/>
      <c r="GCG78"/>
      <c r="GCH78"/>
      <c r="GCI78"/>
      <c r="GCJ78"/>
      <c r="GCK78"/>
      <c r="GCL78"/>
      <c r="GCM78"/>
      <c r="GCN78"/>
      <c r="GCO78"/>
      <c r="GCP78"/>
      <c r="GCQ78"/>
      <c r="GCR78"/>
      <c r="GCS78"/>
      <c r="GCT78"/>
      <c r="GCU78"/>
      <c r="GCV78"/>
      <c r="GCW78"/>
      <c r="GCX78"/>
      <c r="GCY78"/>
      <c r="GCZ78"/>
      <c r="GDA78"/>
      <c r="GDB78"/>
      <c r="GDC78"/>
      <c r="GDD78"/>
      <c r="GDE78"/>
      <c r="GDF78"/>
      <c r="GDG78"/>
      <c r="GDH78"/>
      <c r="GDI78"/>
      <c r="GDJ78"/>
      <c r="GDK78"/>
      <c r="GDL78"/>
      <c r="GDM78"/>
      <c r="GDN78"/>
      <c r="GDO78"/>
      <c r="GDP78"/>
      <c r="GDQ78"/>
      <c r="GDR78"/>
      <c r="GDS78"/>
      <c r="GDT78"/>
      <c r="GDU78"/>
      <c r="GDV78"/>
      <c r="GDW78"/>
      <c r="GDX78"/>
      <c r="GDY78"/>
      <c r="GDZ78"/>
      <c r="GEA78"/>
      <c r="GEB78"/>
      <c r="GEC78"/>
      <c r="GED78"/>
      <c r="GEE78"/>
      <c r="GEF78"/>
      <c r="GEG78"/>
      <c r="GEH78"/>
      <c r="GEI78"/>
      <c r="GEJ78"/>
      <c r="GEK78"/>
      <c r="GEL78"/>
      <c r="GEM78"/>
      <c r="GEN78"/>
      <c r="GEO78"/>
      <c r="GEP78"/>
      <c r="GEQ78"/>
      <c r="GER78"/>
      <c r="GES78"/>
      <c r="GET78"/>
      <c r="GEU78"/>
      <c r="GEV78"/>
      <c r="GEW78"/>
      <c r="GEX78"/>
      <c r="GEY78"/>
      <c r="GEZ78"/>
      <c r="GFA78"/>
      <c r="GFB78"/>
      <c r="GFC78"/>
      <c r="GFD78"/>
      <c r="GFE78"/>
      <c r="GFF78"/>
      <c r="GFG78"/>
      <c r="GFH78"/>
      <c r="GFI78"/>
      <c r="GFJ78"/>
      <c r="GFK78"/>
      <c r="GFL78"/>
      <c r="GFM78"/>
      <c r="GFN78"/>
      <c r="GFO78"/>
      <c r="GFP78"/>
      <c r="GFQ78"/>
      <c r="GFR78"/>
      <c r="GFS78"/>
      <c r="GFT78"/>
      <c r="GFU78"/>
      <c r="GFV78"/>
      <c r="GFW78"/>
      <c r="GFX78"/>
      <c r="GFY78"/>
      <c r="GFZ78"/>
      <c r="GGA78"/>
      <c r="GGB78"/>
      <c r="GGC78"/>
      <c r="GGD78"/>
      <c r="GGE78"/>
      <c r="GGF78"/>
      <c r="GGG78"/>
      <c r="GGH78"/>
      <c r="GGI78"/>
      <c r="GGJ78"/>
      <c r="GGK78"/>
      <c r="GGL78"/>
      <c r="GGM78"/>
      <c r="GGN78"/>
      <c r="GGO78"/>
      <c r="GGP78"/>
      <c r="GGQ78"/>
      <c r="GGR78"/>
      <c r="GGS78"/>
      <c r="GGT78"/>
      <c r="GGU78"/>
      <c r="GGV78"/>
      <c r="GGW78"/>
      <c r="GGX78"/>
      <c r="GGY78"/>
      <c r="GGZ78"/>
      <c r="GHA78"/>
      <c r="GHB78"/>
      <c r="GHC78"/>
      <c r="GHD78"/>
      <c r="GHE78"/>
      <c r="GHF78"/>
      <c r="GHG78"/>
      <c r="GHH78"/>
      <c r="GHI78"/>
      <c r="GHJ78"/>
      <c r="GHK78"/>
      <c r="GHL78"/>
      <c r="GHM78"/>
      <c r="GHN78"/>
      <c r="GHO78"/>
      <c r="GHP78"/>
      <c r="GHQ78"/>
      <c r="GHR78"/>
      <c r="GHS78"/>
      <c r="GHT78"/>
      <c r="GHU78"/>
      <c r="GHV78"/>
      <c r="GHW78"/>
      <c r="GHX78"/>
      <c r="GHY78"/>
      <c r="GHZ78"/>
      <c r="GIA78"/>
      <c r="GIB78"/>
      <c r="GIC78"/>
      <c r="GID78"/>
      <c r="GIE78"/>
      <c r="GIF78"/>
      <c r="GIG78"/>
      <c r="GIH78"/>
      <c r="GII78"/>
      <c r="GIJ78"/>
      <c r="GIK78"/>
      <c r="GIL78"/>
      <c r="GIM78"/>
      <c r="GIN78"/>
      <c r="GIO78"/>
      <c r="GIP78"/>
      <c r="GIQ78"/>
      <c r="GIR78"/>
      <c r="GIS78"/>
      <c r="GIT78"/>
      <c r="GIU78"/>
      <c r="GIV78"/>
      <c r="GIW78"/>
      <c r="GIX78"/>
      <c r="GIY78"/>
      <c r="GIZ78"/>
      <c r="GJA78"/>
      <c r="GJB78"/>
      <c r="GJC78"/>
      <c r="GJD78"/>
      <c r="GJE78"/>
      <c r="GJF78"/>
      <c r="GJG78"/>
      <c r="GJH78"/>
      <c r="GJI78"/>
      <c r="GJJ78"/>
      <c r="GJK78"/>
      <c r="GJL78"/>
      <c r="GJM78"/>
      <c r="GJN78"/>
      <c r="GJO78"/>
      <c r="GJP78"/>
      <c r="GJQ78"/>
      <c r="GJR78"/>
      <c r="GJS78"/>
      <c r="GJT78"/>
      <c r="GJU78"/>
      <c r="GJV78"/>
      <c r="GJW78"/>
      <c r="GJX78"/>
      <c r="GJY78"/>
      <c r="GJZ78"/>
      <c r="GKA78"/>
      <c r="GKB78"/>
      <c r="GKC78"/>
      <c r="GKD78"/>
      <c r="GKE78"/>
      <c r="GKF78"/>
      <c r="GKG78"/>
      <c r="GKH78"/>
      <c r="GKI78"/>
      <c r="GKJ78"/>
      <c r="GKK78"/>
      <c r="GKL78"/>
      <c r="GKM78"/>
      <c r="GKN78"/>
      <c r="GKO78"/>
      <c r="GKP78"/>
      <c r="GKQ78"/>
      <c r="GKR78"/>
      <c r="GKS78"/>
      <c r="GKT78"/>
      <c r="GKU78"/>
      <c r="GKV78"/>
      <c r="GKW78"/>
      <c r="GKX78"/>
      <c r="GKY78"/>
      <c r="GKZ78"/>
      <c r="GLA78"/>
      <c r="GLB78"/>
      <c r="GLC78"/>
      <c r="GLD78"/>
      <c r="GLE78"/>
      <c r="GLF78"/>
      <c r="GLG78"/>
      <c r="GLH78"/>
      <c r="GLI78"/>
      <c r="GLJ78"/>
      <c r="GLK78"/>
      <c r="GLL78"/>
      <c r="GLM78"/>
      <c r="GLN78"/>
      <c r="GLO78"/>
      <c r="GLP78"/>
      <c r="GLQ78"/>
      <c r="GLR78"/>
      <c r="GLS78"/>
      <c r="GLT78"/>
      <c r="GLU78"/>
      <c r="GLV78"/>
      <c r="GLW78"/>
      <c r="GLX78"/>
      <c r="GLY78"/>
      <c r="GLZ78"/>
      <c r="GMA78"/>
      <c r="GMB78"/>
      <c r="GMC78"/>
      <c r="GMD78"/>
      <c r="GME78"/>
      <c r="GMF78"/>
      <c r="GMG78"/>
      <c r="GMH78"/>
      <c r="GMI78"/>
      <c r="GMJ78"/>
      <c r="GMK78"/>
      <c r="GML78"/>
      <c r="GMM78"/>
      <c r="GMN78"/>
      <c r="GMO78"/>
      <c r="GMP78"/>
      <c r="GMQ78"/>
      <c r="GMR78"/>
      <c r="GMS78"/>
      <c r="GMT78"/>
      <c r="GMU78"/>
      <c r="GMV78"/>
      <c r="GMW78"/>
      <c r="GMX78"/>
      <c r="GMY78"/>
      <c r="GMZ78"/>
      <c r="GNA78"/>
      <c r="GNB78"/>
      <c r="GNC78"/>
      <c r="GND78"/>
      <c r="GNE78"/>
      <c r="GNF78"/>
      <c r="GNG78"/>
      <c r="GNH78"/>
      <c r="GNI78"/>
      <c r="GNJ78"/>
      <c r="GNK78"/>
      <c r="GNL78"/>
      <c r="GNM78"/>
      <c r="GNN78"/>
      <c r="GNO78"/>
      <c r="GNP78"/>
      <c r="GNQ78"/>
      <c r="GNR78"/>
      <c r="GNS78"/>
      <c r="GNT78"/>
      <c r="GNU78"/>
      <c r="GNV78"/>
      <c r="GNW78"/>
      <c r="GNX78"/>
      <c r="GNY78"/>
      <c r="GNZ78"/>
      <c r="GOA78"/>
      <c r="GOB78"/>
      <c r="GOC78"/>
      <c r="GOD78"/>
      <c r="GOE78"/>
      <c r="GOF78"/>
      <c r="GOG78"/>
      <c r="GOH78"/>
      <c r="GOI78"/>
      <c r="GOJ78"/>
      <c r="GOK78"/>
      <c r="GOL78"/>
      <c r="GOM78"/>
      <c r="GON78"/>
      <c r="GOO78"/>
      <c r="GOP78"/>
      <c r="GOQ78"/>
      <c r="GOR78"/>
      <c r="GOS78"/>
      <c r="GOT78"/>
      <c r="GOU78"/>
      <c r="GOV78"/>
      <c r="GOW78"/>
      <c r="GOX78"/>
      <c r="GOY78"/>
      <c r="GOZ78"/>
      <c r="GPA78"/>
      <c r="GPB78"/>
      <c r="GPC78"/>
      <c r="GPD78"/>
      <c r="GPE78"/>
      <c r="GPF78"/>
      <c r="GPG78"/>
      <c r="GPH78"/>
      <c r="GPI78"/>
      <c r="GPJ78"/>
      <c r="GPK78"/>
      <c r="GPL78"/>
      <c r="GPM78"/>
      <c r="GPN78"/>
      <c r="GPO78"/>
      <c r="GPP78"/>
      <c r="GPQ78"/>
      <c r="GPR78"/>
      <c r="GPS78"/>
      <c r="GPT78"/>
      <c r="GPU78"/>
      <c r="GPV78"/>
      <c r="GPW78"/>
      <c r="GPX78"/>
      <c r="GPY78"/>
      <c r="GPZ78"/>
      <c r="GQA78"/>
      <c r="GQB78"/>
      <c r="GQC78"/>
      <c r="GQD78"/>
      <c r="GQE78"/>
      <c r="GQF78"/>
      <c r="GQG78"/>
      <c r="GQH78"/>
      <c r="GQI78"/>
      <c r="GQJ78"/>
      <c r="GQK78"/>
      <c r="GQL78"/>
      <c r="GQM78"/>
      <c r="GQN78"/>
      <c r="GQO78"/>
      <c r="GQP78"/>
      <c r="GQQ78"/>
      <c r="GQR78"/>
      <c r="GQS78"/>
      <c r="GQT78"/>
      <c r="GQU78"/>
      <c r="GQV78"/>
      <c r="GQW78"/>
      <c r="GQX78"/>
      <c r="GQY78"/>
      <c r="GQZ78"/>
      <c r="GRA78"/>
      <c r="GRB78"/>
      <c r="GRC78"/>
      <c r="GRD78"/>
      <c r="GRE78"/>
      <c r="GRF78"/>
      <c r="GRG78"/>
      <c r="GRH78"/>
      <c r="GRI78"/>
      <c r="GRJ78"/>
      <c r="GRK78"/>
      <c r="GRL78"/>
      <c r="GRM78"/>
      <c r="GRN78"/>
      <c r="GRO78"/>
      <c r="GRP78"/>
      <c r="GRQ78"/>
      <c r="GRR78"/>
      <c r="GRS78"/>
      <c r="GRT78"/>
      <c r="GRU78"/>
      <c r="GRV78"/>
      <c r="GRW78"/>
      <c r="GRX78"/>
      <c r="GRY78"/>
      <c r="GRZ78"/>
      <c r="GSA78"/>
      <c r="GSB78"/>
      <c r="GSC78"/>
      <c r="GSD78"/>
      <c r="GSE78"/>
      <c r="GSF78"/>
      <c r="GSG78"/>
      <c r="GSH78"/>
      <c r="GSI78"/>
      <c r="GSJ78"/>
      <c r="GSK78"/>
      <c r="GSL78"/>
      <c r="GSM78"/>
      <c r="GSN78"/>
      <c r="GSO78"/>
      <c r="GSP78"/>
      <c r="GSQ78"/>
      <c r="GSR78"/>
      <c r="GSS78"/>
      <c r="GST78"/>
      <c r="GSU78"/>
      <c r="GSV78"/>
      <c r="GSW78"/>
      <c r="GSX78"/>
      <c r="GSY78"/>
      <c r="GSZ78"/>
      <c r="GTA78"/>
      <c r="GTB78"/>
      <c r="GTC78"/>
      <c r="GTD78"/>
      <c r="GTE78"/>
      <c r="GTF78"/>
      <c r="GTG78"/>
      <c r="GTH78"/>
      <c r="GTI78"/>
      <c r="GTJ78"/>
      <c r="GTK78"/>
      <c r="GTL78"/>
      <c r="GTM78"/>
      <c r="GTN78"/>
      <c r="GTO78"/>
      <c r="GTP78"/>
      <c r="GTQ78"/>
      <c r="GTR78"/>
      <c r="GTS78"/>
      <c r="GTT78"/>
      <c r="GTU78"/>
      <c r="GTV78"/>
      <c r="GTW78"/>
      <c r="GTX78"/>
      <c r="GTY78"/>
      <c r="GTZ78"/>
      <c r="GUA78"/>
      <c r="GUB78"/>
      <c r="GUC78"/>
      <c r="GUD78"/>
      <c r="GUE78"/>
      <c r="GUF78"/>
      <c r="GUG78"/>
      <c r="GUH78"/>
      <c r="GUI78"/>
      <c r="GUJ78"/>
      <c r="GUK78"/>
      <c r="GUL78"/>
      <c r="GUM78"/>
      <c r="GUN78"/>
      <c r="GUO78"/>
      <c r="GUP78"/>
      <c r="GUQ78"/>
      <c r="GUR78"/>
      <c r="GUS78"/>
      <c r="GUT78"/>
      <c r="GUU78"/>
      <c r="GUV78"/>
      <c r="GUW78"/>
      <c r="GUX78"/>
      <c r="GUY78"/>
      <c r="GUZ78"/>
      <c r="GVA78"/>
      <c r="GVB78"/>
      <c r="GVC78"/>
      <c r="GVD78"/>
      <c r="GVE78"/>
      <c r="GVF78"/>
      <c r="GVG78"/>
      <c r="GVH78"/>
      <c r="GVI78"/>
      <c r="GVJ78"/>
      <c r="GVK78"/>
      <c r="GVL78"/>
      <c r="GVM78"/>
      <c r="GVN78"/>
      <c r="GVO78"/>
      <c r="GVP78"/>
      <c r="GVQ78"/>
      <c r="GVR78"/>
      <c r="GVS78"/>
      <c r="GVT78"/>
      <c r="GVU78"/>
      <c r="GVV78"/>
      <c r="GVW78"/>
      <c r="GVX78"/>
      <c r="GVY78"/>
      <c r="GVZ78"/>
      <c r="GWA78"/>
      <c r="GWB78"/>
      <c r="GWC78"/>
      <c r="GWD78"/>
      <c r="GWE78"/>
      <c r="GWF78"/>
      <c r="GWG78"/>
      <c r="GWH78"/>
      <c r="GWI78"/>
      <c r="GWJ78"/>
      <c r="GWK78"/>
      <c r="GWL78"/>
      <c r="GWM78"/>
      <c r="GWN78"/>
      <c r="GWO78"/>
      <c r="GWP78"/>
      <c r="GWQ78"/>
      <c r="GWR78"/>
      <c r="GWS78"/>
      <c r="GWT78"/>
      <c r="GWU78"/>
      <c r="GWV78"/>
      <c r="GWW78"/>
      <c r="GWX78"/>
      <c r="GWY78"/>
      <c r="GWZ78"/>
      <c r="GXA78"/>
      <c r="GXB78"/>
      <c r="GXC78"/>
      <c r="GXD78"/>
      <c r="GXE78"/>
      <c r="GXF78"/>
      <c r="GXG78"/>
      <c r="GXH78"/>
      <c r="GXI78"/>
      <c r="GXJ78"/>
      <c r="GXK78"/>
      <c r="GXL78"/>
      <c r="GXM78"/>
      <c r="GXN78"/>
      <c r="GXO78"/>
      <c r="GXP78"/>
      <c r="GXQ78"/>
      <c r="GXR78"/>
      <c r="GXS78"/>
      <c r="GXT78"/>
      <c r="GXU78"/>
      <c r="GXV78"/>
      <c r="GXW78"/>
      <c r="GXX78"/>
      <c r="GXY78"/>
      <c r="GXZ78"/>
      <c r="GYA78"/>
      <c r="GYB78"/>
      <c r="GYC78"/>
      <c r="GYD78"/>
      <c r="GYE78"/>
      <c r="GYF78"/>
      <c r="GYG78"/>
      <c r="GYH78"/>
      <c r="GYI78"/>
      <c r="GYJ78"/>
      <c r="GYK78"/>
      <c r="GYL78"/>
      <c r="GYM78"/>
      <c r="GYN78"/>
      <c r="GYO78"/>
      <c r="GYP78"/>
      <c r="GYQ78"/>
      <c r="GYR78"/>
      <c r="GYS78"/>
      <c r="GYT78"/>
      <c r="GYU78"/>
      <c r="GYV78"/>
      <c r="GYW78"/>
      <c r="GYX78"/>
      <c r="GYY78"/>
      <c r="GYZ78"/>
      <c r="GZA78"/>
      <c r="GZB78"/>
      <c r="GZC78"/>
      <c r="GZD78"/>
      <c r="GZE78"/>
      <c r="GZF78"/>
      <c r="GZG78"/>
      <c r="GZH78"/>
      <c r="GZI78"/>
      <c r="GZJ78"/>
      <c r="GZK78"/>
      <c r="GZL78"/>
      <c r="GZM78"/>
      <c r="GZN78"/>
      <c r="GZO78"/>
      <c r="GZP78"/>
      <c r="GZQ78"/>
      <c r="GZR78"/>
      <c r="GZS78"/>
      <c r="GZT78"/>
      <c r="GZU78"/>
      <c r="GZV78"/>
      <c r="GZW78"/>
      <c r="GZX78"/>
      <c r="GZY78"/>
      <c r="GZZ78"/>
      <c r="HAA78"/>
      <c r="HAB78"/>
      <c r="HAC78"/>
      <c r="HAD78"/>
      <c r="HAE78"/>
      <c r="HAF78"/>
      <c r="HAG78"/>
      <c r="HAH78"/>
      <c r="HAI78"/>
      <c r="HAJ78"/>
      <c r="HAK78"/>
      <c r="HAL78"/>
      <c r="HAM78"/>
      <c r="HAN78"/>
      <c r="HAO78"/>
      <c r="HAP78"/>
      <c r="HAQ78"/>
      <c r="HAR78"/>
      <c r="HAS78"/>
      <c r="HAT78"/>
      <c r="HAU78"/>
      <c r="HAV78"/>
      <c r="HAW78"/>
      <c r="HAX78"/>
      <c r="HAY78"/>
      <c r="HAZ78"/>
      <c r="HBA78"/>
      <c r="HBB78"/>
      <c r="HBC78"/>
      <c r="HBD78"/>
      <c r="HBE78"/>
      <c r="HBF78"/>
      <c r="HBG78"/>
      <c r="HBH78"/>
      <c r="HBI78"/>
      <c r="HBJ78"/>
      <c r="HBK78"/>
      <c r="HBL78"/>
      <c r="HBM78"/>
      <c r="HBN78"/>
      <c r="HBO78"/>
      <c r="HBP78"/>
      <c r="HBQ78"/>
      <c r="HBR78"/>
      <c r="HBS78"/>
      <c r="HBT78"/>
      <c r="HBU78"/>
      <c r="HBV78"/>
      <c r="HBW78"/>
      <c r="HBX78"/>
      <c r="HBY78"/>
      <c r="HBZ78"/>
      <c r="HCA78"/>
      <c r="HCB78"/>
      <c r="HCC78"/>
      <c r="HCD78"/>
      <c r="HCE78"/>
      <c r="HCF78"/>
      <c r="HCG78"/>
      <c r="HCH78"/>
      <c r="HCI78"/>
      <c r="HCJ78"/>
      <c r="HCK78"/>
      <c r="HCL78"/>
      <c r="HCM78"/>
      <c r="HCN78"/>
      <c r="HCO78"/>
      <c r="HCP78"/>
      <c r="HCQ78"/>
      <c r="HCR78"/>
      <c r="HCS78"/>
      <c r="HCT78"/>
      <c r="HCU78"/>
      <c r="HCV78"/>
      <c r="HCW78"/>
      <c r="HCX78"/>
      <c r="HCY78"/>
      <c r="HCZ78"/>
      <c r="HDA78"/>
      <c r="HDB78"/>
      <c r="HDC78"/>
      <c r="HDD78"/>
      <c r="HDE78"/>
      <c r="HDF78"/>
      <c r="HDG78"/>
      <c r="HDH78"/>
      <c r="HDI78"/>
      <c r="HDJ78"/>
      <c r="HDK78"/>
      <c r="HDL78"/>
      <c r="HDM78"/>
      <c r="HDN78"/>
      <c r="HDO78"/>
      <c r="HDP78"/>
      <c r="HDQ78"/>
      <c r="HDR78"/>
      <c r="HDS78"/>
      <c r="HDT78"/>
      <c r="HDU78"/>
      <c r="HDV78"/>
      <c r="HDW78"/>
      <c r="HDX78"/>
      <c r="HDY78"/>
      <c r="HDZ78"/>
      <c r="HEA78"/>
      <c r="HEB78"/>
      <c r="HEC78"/>
      <c r="HED78"/>
      <c r="HEE78"/>
      <c r="HEF78"/>
      <c r="HEG78"/>
      <c r="HEH78"/>
      <c r="HEI78"/>
      <c r="HEJ78"/>
      <c r="HEK78"/>
      <c r="HEL78"/>
      <c r="HEM78"/>
      <c r="HEN78"/>
      <c r="HEO78"/>
      <c r="HEP78"/>
      <c r="HEQ78"/>
      <c r="HER78"/>
      <c r="HES78"/>
      <c r="HET78"/>
      <c r="HEU78"/>
      <c r="HEV78"/>
      <c r="HEW78"/>
      <c r="HEX78"/>
      <c r="HEY78"/>
      <c r="HEZ78"/>
      <c r="HFA78"/>
      <c r="HFB78"/>
      <c r="HFC78"/>
      <c r="HFD78"/>
      <c r="HFE78"/>
      <c r="HFF78"/>
      <c r="HFG78"/>
      <c r="HFH78"/>
      <c r="HFI78"/>
      <c r="HFJ78"/>
      <c r="HFK78"/>
      <c r="HFL78"/>
      <c r="HFM78"/>
      <c r="HFN78"/>
      <c r="HFO78"/>
      <c r="HFP78"/>
      <c r="HFQ78"/>
      <c r="HFR78"/>
      <c r="HFS78"/>
      <c r="HFT78"/>
      <c r="HFU78"/>
      <c r="HFV78"/>
      <c r="HFW78"/>
      <c r="HFX78"/>
      <c r="HFY78"/>
      <c r="HFZ78"/>
      <c r="HGA78"/>
      <c r="HGB78"/>
      <c r="HGC78"/>
      <c r="HGD78"/>
      <c r="HGE78"/>
      <c r="HGF78"/>
      <c r="HGG78"/>
      <c r="HGH78"/>
      <c r="HGI78"/>
      <c r="HGJ78"/>
      <c r="HGK78"/>
      <c r="HGL78"/>
      <c r="HGM78"/>
      <c r="HGN78"/>
      <c r="HGO78"/>
      <c r="HGP78"/>
      <c r="HGQ78"/>
      <c r="HGR78"/>
      <c r="HGS78"/>
      <c r="HGT78"/>
      <c r="HGU78"/>
      <c r="HGV78"/>
      <c r="HGW78"/>
      <c r="HGX78"/>
      <c r="HGY78"/>
      <c r="HGZ78"/>
      <c r="HHA78"/>
      <c r="HHB78"/>
      <c r="HHC78"/>
      <c r="HHD78"/>
      <c r="HHE78"/>
      <c r="HHF78"/>
      <c r="HHG78"/>
      <c r="HHH78"/>
      <c r="HHI78"/>
      <c r="HHJ78"/>
      <c r="HHK78"/>
      <c r="HHL78"/>
      <c r="HHM78"/>
      <c r="HHN78"/>
      <c r="HHO78"/>
      <c r="HHP78"/>
      <c r="HHQ78"/>
      <c r="HHR78"/>
      <c r="HHS78"/>
      <c r="HHT78"/>
      <c r="HHU78"/>
      <c r="HHV78"/>
      <c r="HHW78"/>
      <c r="HHX78"/>
      <c r="HHY78"/>
      <c r="HHZ78"/>
      <c r="HIA78"/>
      <c r="HIB78"/>
      <c r="HIC78"/>
      <c r="HID78"/>
      <c r="HIE78"/>
      <c r="HIF78"/>
      <c r="HIG78"/>
      <c r="HIH78"/>
      <c r="HII78"/>
      <c r="HIJ78"/>
      <c r="HIK78"/>
      <c r="HIL78"/>
      <c r="HIM78"/>
      <c r="HIN78"/>
      <c r="HIO78"/>
      <c r="HIP78"/>
      <c r="HIQ78"/>
      <c r="HIR78"/>
      <c r="HIS78"/>
      <c r="HIT78"/>
      <c r="HIU78"/>
      <c r="HIV78"/>
      <c r="HIW78"/>
      <c r="HIX78"/>
      <c r="HIY78"/>
      <c r="HIZ78"/>
      <c r="HJA78"/>
      <c r="HJB78"/>
      <c r="HJC78"/>
      <c r="HJD78"/>
      <c r="HJE78"/>
      <c r="HJF78"/>
      <c r="HJG78"/>
      <c r="HJH78"/>
      <c r="HJI78"/>
      <c r="HJJ78"/>
      <c r="HJK78"/>
      <c r="HJL78"/>
      <c r="HJM78"/>
      <c r="HJN78"/>
      <c r="HJO78"/>
      <c r="HJP78"/>
      <c r="HJQ78"/>
      <c r="HJR78"/>
      <c r="HJS78"/>
      <c r="HJT78"/>
      <c r="HJU78"/>
      <c r="HJV78"/>
      <c r="HJW78"/>
      <c r="HJX78"/>
      <c r="HJY78"/>
      <c r="HJZ78"/>
      <c r="HKA78"/>
      <c r="HKB78"/>
      <c r="HKC78"/>
      <c r="HKD78"/>
      <c r="HKE78"/>
      <c r="HKF78"/>
      <c r="HKG78"/>
      <c r="HKH78"/>
      <c r="HKI78"/>
      <c r="HKJ78"/>
      <c r="HKK78"/>
      <c r="HKL78"/>
      <c r="HKM78"/>
      <c r="HKN78"/>
      <c r="HKO78"/>
      <c r="HKP78"/>
      <c r="HKQ78"/>
      <c r="HKR78"/>
      <c r="HKS78"/>
      <c r="HKT78"/>
      <c r="HKU78"/>
      <c r="HKV78"/>
      <c r="HKW78"/>
      <c r="HKX78"/>
      <c r="HKY78"/>
      <c r="HKZ78"/>
      <c r="HLA78"/>
      <c r="HLB78"/>
      <c r="HLC78"/>
      <c r="HLD78"/>
      <c r="HLE78"/>
      <c r="HLF78"/>
      <c r="HLG78"/>
      <c r="HLH78"/>
      <c r="HLI78"/>
      <c r="HLJ78"/>
      <c r="HLK78"/>
      <c r="HLL78"/>
      <c r="HLM78"/>
      <c r="HLN78"/>
      <c r="HLO78"/>
      <c r="HLP78"/>
      <c r="HLQ78"/>
      <c r="HLR78"/>
      <c r="HLS78"/>
      <c r="HLT78"/>
      <c r="HLU78"/>
      <c r="HLV78"/>
      <c r="HLW78"/>
      <c r="HLX78"/>
      <c r="HLY78"/>
      <c r="HLZ78"/>
      <c r="HMA78"/>
      <c r="HMB78"/>
      <c r="HMC78"/>
      <c r="HMD78"/>
      <c r="HME78"/>
      <c r="HMF78"/>
      <c r="HMG78"/>
      <c r="HMH78"/>
      <c r="HMI78"/>
      <c r="HMJ78"/>
      <c r="HMK78"/>
      <c r="HML78"/>
      <c r="HMM78"/>
      <c r="HMN78"/>
      <c r="HMO78"/>
      <c r="HMP78"/>
      <c r="HMQ78"/>
      <c r="HMR78"/>
      <c r="HMS78"/>
      <c r="HMT78"/>
      <c r="HMU78"/>
      <c r="HMV78"/>
      <c r="HMW78"/>
      <c r="HMX78"/>
      <c r="HMY78"/>
      <c r="HMZ78"/>
      <c r="HNA78"/>
      <c r="HNB78"/>
      <c r="HNC78"/>
      <c r="HND78"/>
      <c r="HNE78"/>
      <c r="HNF78"/>
      <c r="HNG78"/>
      <c r="HNH78"/>
      <c r="HNI78"/>
      <c r="HNJ78"/>
      <c r="HNK78"/>
      <c r="HNL78"/>
      <c r="HNM78"/>
      <c r="HNN78"/>
      <c r="HNO78"/>
      <c r="HNP78"/>
      <c r="HNQ78"/>
      <c r="HNR78"/>
      <c r="HNS78"/>
      <c r="HNT78"/>
      <c r="HNU78"/>
      <c r="HNV78"/>
      <c r="HNW78"/>
      <c r="HNX78"/>
      <c r="HNY78"/>
      <c r="HNZ78"/>
      <c r="HOA78"/>
      <c r="HOB78"/>
      <c r="HOC78"/>
      <c r="HOD78"/>
      <c r="HOE78"/>
      <c r="HOF78"/>
      <c r="HOG78"/>
      <c r="HOH78"/>
      <c r="HOI78"/>
      <c r="HOJ78"/>
      <c r="HOK78"/>
      <c r="HOL78"/>
      <c r="HOM78"/>
      <c r="HON78"/>
      <c r="HOO78"/>
      <c r="HOP78"/>
      <c r="HOQ78"/>
      <c r="HOR78"/>
      <c r="HOS78"/>
      <c r="HOT78"/>
      <c r="HOU78"/>
      <c r="HOV78"/>
      <c r="HOW78"/>
      <c r="HOX78"/>
      <c r="HOY78"/>
      <c r="HOZ78"/>
      <c r="HPA78"/>
      <c r="HPB78"/>
      <c r="HPC78"/>
      <c r="HPD78"/>
      <c r="HPE78"/>
      <c r="HPF78"/>
      <c r="HPG78"/>
      <c r="HPH78"/>
      <c r="HPI78"/>
      <c r="HPJ78"/>
      <c r="HPK78"/>
      <c r="HPL78"/>
      <c r="HPM78"/>
      <c r="HPN78"/>
      <c r="HPO78"/>
      <c r="HPP78"/>
      <c r="HPQ78"/>
      <c r="HPR78"/>
      <c r="HPS78"/>
      <c r="HPT78"/>
      <c r="HPU78"/>
      <c r="HPV78"/>
      <c r="HPW78"/>
      <c r="HPX78"/>
      <c r="HPY78"/>
      <c r="HPZ78"/>
      <c r="HQA78"/>
      <c r="HQB78"/>
      <c r="HQC78"/>
      <c r="HQD78"/>
      <c r="HQE78"/>
      <c r="HQF78"/>
      <c r="HQG78"/>
      <c r="HQH78"/>
      <c r="HQI78"/>
      <c r="HQJ78"/>
      <c r="HQK78"/>
      <c r="HQL78"/>
      <c r="HQM78"/>
      <c r="HQN78"/>
      <c r="HQO78"/>
      <c r="HQP78"/>
      <c r="HQQ78"/>
      <c r="HQR78"/>
      <c r="HQS78"/>
      <c r="HQT78"/>
      <c r="HQU78"/>
      <c r="HQV78"/>
      <c r="HQW78"/>
      <c r="HQX78"/>
      <c r="HQY78"/>
      <c r="HQZ78"/>
      <c r="HRA78"/>
      <c r="HRB78"/>
      <c r="HRC78"/>
      <c r="HRD78"/>
      <c r="HRE78"/>
      <c r="HRF78"/>
      <c r="HRG78"/>
      <c r="HRH78"/>
      <c r="HRI78"/>
      <c r="HRJ78"/>
      <c r="HRK78"/>
      <c r="HRL78"/>
      <c r="HRM78"/>
      <c r="HRN78"/>
      <c r="HRO78"/>
      <c r="HRP78"/>
      <c r="HRQ78"/>
      <c r="HRR78"/>
      <c r="HRS78"/>
      <c r="HRT78"/>
      <c r="HRU78"/>
      <c r="HRV78"/>
      <c r="HRW78"/>
      <c r="HRX78"/>
      <c r="HRY78"/>
      <c r="HRZ78"/>
      <c r="HSA78"/>
      <c r="HSB78"/>
      <c r="HSC78"/>
      <c r="HSD78"/>
      <c r="HSE78"/>
      <c r="HSF78"/>
      <c r="HSG78"/>
      <c r="HSH78"/>
      <c r="HSI78"/>
      <c r="HSJ78"/>
      <c r="HSK78"/>
      <c r="HSL78"/>
      <c r="HSM78"/>
      <c r="HSN78"/>
      <c r="HSO78"/>
      <c r="HSP78"/>
      <c r="HSQ78"/>
      <c r="HSR78"/>
      <c r="HSS78"/>
      <c r="HST78"/>
      <c r="HSU78"/>
      <c r="HSV78"/>
      <c r="HSW78"/>
      <c r="HSX78"/>
      <c r="HSY78"/>
      <c r="HSZ78"/>
      <c r="HTA78"/>
      <c r="HTB78"/>
      <c r="HTC78"/>
      <c r="HTD78"/>
      <c r="HTE78"/>
      <c r="HTF78"/>
      <c r="HTG78"/>
      <c r="HTH78"/>
      <c r="HTI78"/>
      <c r="HTJ78"/>
      <c r="HTK78"/>
      <c r="HTL78"/>
      <c r="HTM78"/>
      <c r="HTN78"/>
      <c r="HTO78"/>
      <c r="HTP78"/>
      <c r="HTQ78"/>
      <c r="HTR78"/>
      <c r="HTS78"/>
      <c r="HTT78"/>
      <c r="HTU78"/>
      <c r="HTV78"/>
      <c r="HTW78"/>
      <c r="HTX78"/>
      <c r="HTY78"/>
      <c r="HTZ78"/>
      <c r="HUA78"/>
      <c r="HUB78"/>
      <c r="HUC78"/>
      <c r="HUD78"/>
      <c r="HUE78"/>
      <c r="HUF78"/>
      <c r="HUG78"/>
      <c r="HUH78"/>
      <c r="HUI78"/>
      <c r="HUJ78"/>
      <c r="HUK78"/>
      <c r="HUL78"/>
      <c r="HUM78"/>
      <c r="HUN78"/>
      <c r="HUO78"/>
      <c r="HUP78"/>
      <c r="HUQ78"/>
      <c r="HUR78"/>
      <c r="HUS78"/>
      <c r="HUT78"/>
      <c r="HUU78"/>
      <c r="HUV78"/>
      <c r="HUW78"/>
      <c r="HUX78"/>
      <c r="HUY78"/>
      <c r="HUZ78"/>
      <c r="HVA78"/>
      <c r="HVB78"/>
      <c r="HVC78"/>
      <c r="HVD78"/>
      <c r="HVE78"/>
      <c r="HVF78"/>
      <c r="HVG78"/>
      <c r="HVH78"/>
      <c r="HVI78"/>
      <c r="HVJ78"/>
      <c r="HVK78"/>
      <c r="HVL78"/>
      <c r="HVM78"/>
      <c r="HVN78"/>
      <c r="HVO78"/>
      <c r="HVP78"/>
      <c r="HVQ78"/>
      <c r="HVR78"/>
      <c r="HVS78"/>
      <c r="HVT78"/>
      <c r="HVU78"/>
      <c r="HVV78"/>
      <c r="HVW78"/>
      <c r="HVX78"/>
      <c r="HVY78"/>
      <c r="HVZ78"/>
      <c r="HWA78"/>
      <c r="HWB78"/>
      <c r="HWC78"/>
      <c r="HWD78"/>
      <c r="HWE78"/>
      <c r="HWF78"/>
      <c r="HWG78"/>
      <c r="HWH78"/>
      <c r="HWI78"/>
      <c r="HWJ78"/>
      <c r="HWK78"/>
      <c r="HWL78"/>
      <c r="HWM78"/>
      <c r="HWN78"/>
      <c r="HWO78"/>
      <c r="HWP78"/>
      <c r="HWQ78"/>
      <c r="HWR78"/>
      <c r="HWS78"/>
      <c r="HWT78"/>
      <c r="HWU78"/>
      <c r="HWV78"/>
      <c r="HWW78"/>
      <c r="HWX78"/>
      <c r="HWY78"/>
      <c r="HWZ78"/>
      <c r="HXA78"/>
      <c r="HXB78"/>
      <c r="HXC78"/>
      <c r="HXD78"/>
      <c r="HXE78"/>
      <c r="HXF78"/>
      <c r="HXG78"/>
      <c r="HXH78"/>
      <c r="HXI78"/>
      <c r="HXJ78"/>
      <c r="HXK78"/>
      <c r="HXL78"/>
      <c r="HXM78"/>
      <c r="HXN78"/>
      <c r="HXO78"/>
      <c r="HXP78"/>
      <c r="HXQ78"/>
      <c r="HXR78"/>
      <c r="HXS78"/>
      <c r="HXT78"/>
      <c r="HXU78"/>
      <c r="HXV78"/>
      <c r="HXW78"/>
      <c r="HXX78"/>
      <c r="HXY78"/>
      <c r="HXZ78"/>
      <c r="HYA78"/>
      <c r="HYB78"/>
      <c r="HYC78"/>
      <c r="HYD78"/>
      <c r="HYE78"/>
      <c r="HYF78"/>
      <c r="HYG78"/>
      <c r="HYH78"/>
      <c r="HYI78"/>
      <c r="HYJ78"/>
      <c r="HYK78"/>
      <c r="HYL78"/>
      <c r="HYM78"/>
      <c r="HYN78"/>
      <c r="HYO78"/>
      <c r="HYP78"/>
      <c r="HYQ78"/>
      <c r="HYR78"/>
      <c r="HYS78"/>
      <c r="HYT78"/>
      <c r="HYU78"/>
      <c r="HYV78"/>
      <c r="HYW78"/>
      <c r="HYX78"/>
      <c r="HYY78"/>
      <c r="HYZ78"/>
      <c r="HZA78"/>
      <c r="HZB78"/>
      <c r="HZC78"/>
      <c r="HZD78"/>
      <c r="HZE78"/>
      <c r="HZF78"/>
      <c r="HZG78"/>
      <c r="HZH78"/>
      <c r="HZI78"/>
      <c r="HZJ78"/>
      <c r="HZK78"/>
      <c r="HZL78"/>
      <c r="HZM78"/>
      <c r="HZN78"/>
      <c r="HZO78"/>
      <c r="HZP78"/>
      <c r="HZQ78"/>
      <c r="HZR78"/>
      <c r="HZS78"/>
      <c r="HZT78"/>
      <c r="HZU78"/>
      <c r="HZV78"/>
      <c r="HZW78"/>
      <c r="HZX78"/>
      <c r="HZY78"/>
      <c r="HZZ78"/>
      <c r="IAA78"/>
      <c r="IAB78"/>
      <c r="IAC78"/>
      <c r="IAD78"/>
      <c r="IAE78"/>
      <c r="IAF78"/>
      <c r="IAG78"/>
      <c r="IAH78"/>
      <c r="IAI78"/>
      <c r="IAJ78"/>
      <c r="IAK78"/>
      <c r="IAL78"/>
      <c r="IAM78"/>
      <c r="IAN78"/>
      <c r="IAO78"/>
      <c r="IAP78"/>
      <c r="IAQ78"/>
      <c r="IAR78"/>
      <c r="IAS78"/>
      <c r="IAT78"/>
      <c r="IAU78"/>
      <c r="IAV78"/>
      <c r="IAW78"/>
      <c r="IAX78"/>
      <c r="IAY78"/>
      <c r="IAZ78"/>
      <c r="IBA78"/>
      <c r="IBB78"/>
      <c r="IBC78"/>
      <c r="IBD78"/>
      <c r="IBE78"/>
      <c r="IBF78"/>
      <c r="IBG78"/>
      <c r="IBH78"/>
      <c r="IBI78"/>
      <c r="IBJ78"/>
      <c r="IBK78"/>
      <c r="IBL78"/>
      <c r="IBM78"/>
      <c r="IBN78"/>
      <c r="IBO78"/>
      <c r="IBP78"/>
      <c r="IBQ78"/>
      <c r="IBR78"/>
      <c r="IBS78"/>
      <c r="IBT78"/>
      <c r="IBU78"/>
      <c r="IBV78"/>
      <c r="IBW78"/>
      <c r="IBX78"/>
      <c r="IBY78"/>
      <c r="IBZ78"/>
      <c r="ICA78"/>
      <c r="ICB78"/>
      <c r="ICC78"/>
      <c r="ICD78"/>
      <c r="ICE78"/>
      <c r="ICF78"/>
      <c r="ICG78"/>
      <c r="ICH78"/>
      <c r="ICI78"/>
      <c r="ICJ78"/>
      <c r="ICK78"/>
      <c r="ICL78"/>
      <c r="ICM78"/>
      <c r="ICN78"/>
      <c r="ICO78"/>
      <c r="ICP78"/>
      <c r="ICQ78"/>
      <c r="ICR78"/>
      <c r="ICS78"/>
      <c r="ICT78"/>
      <c r="ICU78"/>
      <c r="ICV78"/>
      <c r="ICW78"/>
      <c r="ICX78"/>
      <c r="ICY78"/>
      <c r="ICZ78"/>
      <c r="IDA78"/>
      <c r="IDB78"/>
      <c r="IDC78"/>
      <c r="IDD78"/>
      <c r="IDE78"/>
      <c r="IDF78"/>
      <c r="IDG78"/>
      <c r="IDH78"/>
      <c r="IDI78"/>
      <c r="IDJ78"/>
      <c r="IDK78"/>
      <c r="IDL78"/>
      <c r="IDM78"/>
      <c r="IDN78"/>
      <c r="IDO78"/>
      <c r="IDP78"/>
      <c r="IDQ78"/>
      <c r="IDR78"/>
      <c r="IDS78"/>
      <c r="IDT78"/>
      <c r="IDU78"/>
      <c r="IDV78"/>
      <c r="IDW78"/>
      <c r="IDX78"/>
      <c r="IDY78"/>
      <c r="IDZ78"/>
      <c r="IEA78"/>
      <c r="IEB78"/>
      <c r="IEC78"/>
      <c r="IED78"/>
      <c r="IEE78"/>
      <c r="IEF78"/>
      <c r="IEG78"/>
      <c r="IEH78"/>
      <c r="IEI78"/>
      <c r="IEJ78"/>
      <c r="IEK78"/>
      <c r="IEL78"/>
      <c r="IEM78"/>
      <c r="IEN78"/>
      <c r="IEO78"/>
      <c r="IEP78"/>
      <c r="IEQ78"/>
      <c r="IER78"/>
      <c r="IES78"/>
      <c r="IET78"/>
      <c r="IEU78"/>
      <c r="IEV78"/>
      <c r="IEW78"/>
      <c r="IEX78"/>
      <c r="IEY78"/>
      <c r="IEZ78"/>
      <c r="IFA78"/>
      <c r="IFB78"/>
      <c r="IFC78"/>
      <c r="IFD78"/>
      <c r="IFE78"/>
      <c r="IFF78"/>
      <c r="IFG78"/>
      <c r="IFH78"/>
      <c r="IFI78"/>
      <c r="IFJ78"/>
      <c r="IFK78"/>
      <c r="IFL78"/>
      <c r="IFM78"/>
      <c r="IFN78"/>
      <c r="IFO78"/>
      <c r="IFP78"/>
      <c r="IFQ78"/>
      <c r="IFR78"/>
      <c r="IFS78"/>
      <c r="IFT78"/>
      <c r="IFU78"/>
      <c r="IFV78"/>
      <c r="IFW78"/>
      <c r="IFX78"/>
      <c r="IFY78"/>
      <c r="IFZ78"/>
      <c r="IGA78"/>
      <c r="IGB78"/>
      <c r="IGC78"/>
      <c r="IGD78"/>
      <c r="IGE78"/>
      <c r="IGF78"/>
      <c r="IGG78"/>
      <c r="IGH78"/>
      <c r="IGI78"/>
      <c r="IGJ78"/>
      <c r="IGK78"/>
      <c r="IGL78"/>
      <c r="IGM78"/>
      <c r="IGN78"/>
      <c r="IGO78"/>
      <c r="IGP78"/>
      <c r="IGQ78"/>
      <c r="IGR78"/>
      <c r="IGS78"/>
      <c r="IGT78"/>
      <c r="IGU78"/>
      <c r="IGV78"/>
      <c r="IGW78"/>
      <c r="IGX78"/>
      <c r="IGY78"/>
      <c r="IGZ78"/>
      <c r="IHA78"/>
      <c r="IHB78"/>
      <c r="IHC78"/>
      <c r="IHD78"/>
      <c r="IHE78"/>
      <c r="IHF78"/>
      <c r="IHG78"/>
      <c r="IHH78"/>
      <c r="IHI78"/>
      <c r="IHJ78"/>
      <c r="IHK78"/>
      <c r="IHL78"/>
      <c r="IHM78"/>
      <c r="IHN78"/>
      <c r="IHO78"/>
      <c r="IHP78"/>
      <c r="IHQ78"/>
      <c r="IHR78"/>
      <c r="IHS78"/>
      <c r="IHT78"/>
      <c r="IHU78"/>
      <c r="IHV78"/>
      <c r="IHW78"/>
      <c r="IHX78"/>
      <c r="IHY78"/>
      <c r="IHZ78"/>
      <c r="IIA78"/>
      <c r="IIB78"/>
      <c r="IIC78"/>
      <c r="IID78"/>
      <c r="IIE78"/>
      <c r="IIF78"/>
      <c r="IIG78"/>
      <c r="IIH78"/>
      <c r="III78"/>
      <c r="IIJ78"/>
      <c r="IIK78"/>
      <c r="IIL78"/>
      <c r="IIM78"/>
      <c r="IIN78"/>
      <c r="IIO78"/>
      <c r="IIP78"/>
      <c r="IIQ78"/>
      <c r="IIR78"/>
      <c r="IIS78"/>
      <c r="IIT78"/>
      <c r="IIU78"/>
      <c r="IIV78"/>
      <c r="IIW78"/>
      <c r="IIX78"/>
      <c r="IIY78"/>
      <c r="IIZ78"/>
      <c r="IJA78"/>
      <c r="IJB78"/>
      <c r="IJC78"/>
      <c r="IJD78"/>
      <c r="IJE78"/>
      <c r="IJF78"/>
      <c r="IJG78"/>
      <c r="IJH78"/>
      <c r="IJI78"/>
      <c r="IJJ78"/>
      <c r="IJK78"/>
      <c r="IJL78"/>
      <c r="IJM78"/>
      <c r="IJN78"/>
      <c r="IJO78"/>
      <c r="IJP78"/>
      <c r="IJQ78"/>
      <c r="IJR78"/>
      <c r="IJS78"/>
      <c r="IJT78"/>
      <c r="IJU78"/>
      <c r="IJV78"/>
      <c r="IJW78"/>
      <c r="IJX78"/>
      <c r="IJY78"/>
      <c r="IJZ78"/>
      <c r="IKA78"/>
      <c r="IKB78"/>
      <c r="IKC78"/>
      <c r="IKD78"/>
      <c r="IKE78"/>
      <c r="IKF78"/>
      <c r="IKG78"/>
      <c r="IKH78"/>
      <c r="IKI78"/>
      <c r="IKJ78"/>
      <c r="IKK78"/>
      <c r="IKL78"/>
      <c r="IKM78"/>
      <c r="IKN78"/>
      <c r="IKO78"/>
      <c r="IKP78"/>
      <c r="IKQ78"/>
      <c r="IKR78"/>
      <c r="IKS78"/>
      <c r="IKT78"/>
      <c r="IKU78"/>
      <c r="IKV78"/>
      <c r="IKW78"/>
      <c r="IKX78"/>
      <c r="IKY78"/>
      <c r="IKZ78"/>
      <c r="ILA78"/>
      <c r="ILB78"/>
      <c r="ILC78"/>
      <c r="ILD78"/>
      <c r="ILE78"/>
      <c r="ILF78"/>
      <c r="ILG78"/>
      <c r="ILH78"/>
      <c r="ILI78"/>
      <c r="ILJ78"/>
      <c r="ILK78"/>
      <c r="ILL78"/>
      <c r="ILM78"/>
      <c r="ILN78"/>
      <c r="ILO78"/>
      <c r="ILP78"/>
      <c r="ILQ78"/>
      <c r="ILR78"/>
      <c r="ILS78"/>
      <c r="ILT78"/>
      <c r="ILU78"/>
      <c r="ILV78"/>
      <c r="ILW78"/>
      <c r="ILX78"/>
      <c r="ILY78"/>
      <c r="ILZ78"/>
      <c r="IMA78"/>
      <c r="IMB78"/>
      <c r="IMC78"/>
      <c r="IMD78"/>
      <c r="IME78"/>
      <c r="IMF78"/>
      <c r="IMG78"/>
      <c r="IMH78"/>
      <c r="IMI78"/>
      <c r="IMJ78"/>
      <c r="IMK78"/>
      <c r="IML78"/>
      <c r="IMM78"/>
      <c r="IMN78"/>
      <c r="IMO78"/>
      <c r="IMP78"/>
      <c r="IMQ78"/>
      <c r="IMR78"/>
      <c r="IMS78"/>
      <c r="IMT78"/>
      <c r="IMU78"/>
      <c r="IMV78"/>
      <c r="IMW78"/>
      <c r="IMX78"/>
      <c r="IMY78"/>
      <c r="IMZ78"/>
      <c r="INA78"/>
      <c r="INB78"/>
      <c r="INC78"/>
      <c r="IND78"/>
      <c r="INE78"/>
      <c r="INF78"/>
      <c r="ING78"/>
      <c r="INH78"/>
      <c r="INI78"/>
      <c r="INJ78"/>
      <c r="INK78"/>
      <c r="INL78"/>
      <c r="INM78"/>
      <c r="INN78"/>
      <c r="INO78"/>
      <c r="INP78"/>
      <c r="INQ78"/>
      <c r="INR78"/>
      <c r="INS78"/>
      <c r="INT78"/>
      <c r="INU78"/>
      <c r="INV78"/>
      <c r="INW78"/>
      <c r="INX78"/>
      <c r="INY78"/>
      <c r="INZ78"/>
      <c r="IOA78"/>
      <c r="IOB78"/>
      <c r="IOC78"/>
      <c r="IOD78"/>
      <c r="IOE78"/>
      <c r="IOF78"/>
      <c r="IOG78"/>
      <c r="IOH78"/>
      <c r="IOI78"/>
      <c r="IOJ78"/>
      <c r="IOK78"/>
      <c r="IOL78"/>
      <c r="IOM78"/>
      <c r="ION78"/>
      <c r="IOO78"/>
      <c r="IOP78"/>
      <c r="IOQ78"/>
      <c r="IOR78"/>
      <c r="IOS78"/>
      <c r="IOT78"/>
      <c r="IOU78"/>
      <c r="IOV78"/>
      <c r="IOW78"/>
      <c r="IOX78"/>
      <c r="IOY78"/>
      <c r="IOZ78"/>
      <c r="IPA78"/>
      <c r="IPB78"/>
      <c r="IPC78"/>
      <c r="IPD78"/>
      <c r="IPE78"/>
      <c r="IPF78"/>
      <c r="IPG78"/>
      <c r="IPH78"/>
      <c r="IPI78"/>
      <c r="IPJ78"/>
      <c r="IPK78"/>
      <c r="IPL78"/>
      <c r="IPM78"/>
      <c r="IPN78"/>
      <c r="IPO78"/>
      <c r="IPP78"/>
      <c r="IPQ78"/>
      <c r="IPR78"/>
      <c r="IPS78"/>
      <c r="IPT78"/>
      <c r="IPU78"/>
      <c r="IPV78"/>
      <c r="IPW78"/>
      <c r="IPX78"/>
      <c r="IPY78"/>
      <c r="IPZ78"/>
      <c r="IQA78"/>
      <c r="IQB78"/>
      <c r="IQC78"/>
      <c r="IQD78"/>
      <c r="IQE78"/>
      <c r="IQF78"/>
      <c r="IQG78"/>
      <c r="IQH78"/>
      <c r="IQI78"/>
      <c r="IQJ78"/>
      <c r="IQK78"/>
      <c r="IQL78"/>
      <c r="IQM78"/>
      <c r="IQN78"/>
      <c r="IQO78"/>
      <c r="IQP78"/>
      <c r="IQQ78"/>
      <c r="IQR78"/>
      <c r="IQS78"/>
      <c r="IQT78"/>
      <c r="IQU78"/>
      <c r="IQV78"/>
      <c r="IQW78"/>
      <c r="IQX78"/>
      <c r="IQY78"/>
      <c r="IQZ78"/>
      <c r="IRA78"/>
      <c r="IRB78"/>
      <c r="IRC78"/>
      <c r="IRD78"/>
      <c r="IRE78"/>
      <c r="IRF78"/>
      <c r="IRG78"/>
      <c r="IRH78"/>
      <c r="IRI78"/>
      <c r="IRJ78"/>
      <c r="IRK78"/>
      <c r="IRL78"/>
      <c r="IRM78"/>
      <c r="IRN78"/>
      <c r="IRO78"/>
      <c r="IRP78"/>
      <c r="IRQ78"/>
      <c r="IRR78"/>
      <c r="IRS78"/>
      <c r="IRT78"/>
      <c r="IRU78"/>
      <c r="IRV78"/>
      <c r="IRW78"/>
      <c r="IRX78"/>
      <c r="IRY78"/>
      <c r="IRZ78"/>
      <c r="ISA78"/>
      <c r="ISB78"/>
      <c r="ISC78"/>
      <c r="ISD78"/>
      <c r="ISE78"/>
      <c r="ISF78"/>
      <c r="ISG78"/>
      <c r="ISH78"/>
      <c r="ISI78"/>
      <c r="ISJ78"/>
      <c r="ISK78"/>
      <c r="ISL78"/>
      <c r="ISM78"/>
      <c r="ISN78"/>
      <c r="ISO78"/>
      <c r="ISP78"/>
      <c r="ISQ78"/>
      <c r="ISR78"/>
      <c r="ISS78"/>
      <c r="IST78"/>
      <c r="ISU78"/>
      <c r="ISV78"/>
      <c r="ISW78"/>
      <c r="ISX78"/>
      <c r="ISY78"/>
      <c r="ISZ78"/>
      <c r="ITA78"/>
      <c r="ITB78"/>
      <c r="ITC78"/>
      <c r="ITD78"/>
      <c r="ITE78"/>
      <c r="ITF78"/>
      <c r="ITG78"/>
      <c r="ITH78"/>
      <c r="ITI78"/>
      <c r="ITJ78"/>
      <c r="ITK78"/>
      <c r="ITL78"/>
      <c r="ITM78"/>
      <c r="ITN78"/>
      <c r="ITO78"/>
      <c r="ITP78"/>
      <c r="ITQ78"/>
      <c r="ITR78"/>
      <c r="ITS78"/>
      <c r="ITT78"/>
      <c r="ITU78"/>
      <c r="ITV78"/>
      <c r="ITW78"/>
      <c r="ITX78"/>
      <c r="ITY78"/>
      <c r="ITZ78"/>
      <c r="IUA78"/>
      <c r="IUB78"/>
      <c r="IUC78"/>
      <c r="IUD78"/>
      <c r="IUE78"/>
      <c r="IUF78"/>
      <c r="IUG78"/>
      <c r="IUH78"/>
      <c r="IUI78"/>
      <c r="IUJ78"/>
      <c r="IUK78"/>
      <c r="IUL78"/>
      <c r="IUM78"/>
      <c r="IUN78"/>
      <c r="IUO78"/>
      <c r="IUP78"/>
      <c r="IUQ78"/>
      <c r="IUR78"/>
      <c r="IUS78"/>
      <c r="IUT78"/>
      <c r="IUU78"/>
      <c r="IUV78"/>
      <c r="IUW78"/>
      <c r="IUX78"/>
      <c r="IUY78"/>
      <c r="IUZ78"/>
      <c r="IVA78"/>
      <c r="IVB78"/>
      <c r="IVC78"/>
      <c r="IVD78"/>
      <c r="IVE78"/>
      <c r="IVF78"/>
      <c r="IVG78"/>
      <c r="IVH78"/>
      <c r="IVI78"/>
      <c r="IVJ78"/>
      <c r="IVK78"/>
      <c r="IVL78"/>
      <c r="IVM78"/>
      <c r="IVN78"/>
      <c r="IVO78"/>
      <c r="IVP78"/>
      <c r="IVQ78"/>
      <c r="IVR78"/>
      <c r="IVS78"/>
      <c r="IVT78"/>
      <c r="IVU78"/>
      <c r="IVV78"/>
      <c r="IVW78"/>
      <c r="IVX78"/>
      <c r="IVY78"/>
      <c r="IVZ78"/>
      <c r="IWA78"/>
      <c r="IWB78"/>
      <c r="IWC78"/>
      <c r="IWD78"/>
      <c r="IWE78"/>
      <c r="IWF78"/>
      <c r="IWG78"/>
      <c r="IWH78"/>
      <c r="IWI78"/>
      <c r="IWJ78"/>
      <c r="IWK78"/>
      <c r="IWL78"/>
      <c r="IWM78"/>
      <c r="IWN78"/>
      <c r="IWO78"/>
      <c r="IWP78"/>
      <c r="IWQ78"/>
      <c r="IWR78"/>
      <c r="IWS78"/>
      <c r="IWT78"/>
      <c r="IWU78"/>
      <c r="IWV78"/>
      <c r="IWW78"/>
      <c r="IWX78"/>
      <c r="IWY78"/>
      <c r="IWZ78"/>
      <c r="IXA78"/>
      <c r="IXB78"/>
      <c r="IXC78"/>
      <c r="IXD78"/>
      <c r="IXE78"/>
      <c r="IXF78"/>
      <c r="IXG78"/>
      <c r="IXH78"/>
      <c r="IXI78"/>
      <c r="IXJ78"/>
      <c r="IXK78"/>
      <c r="IXL78"/>
      <c r="IXM78"/>
      <c r="IXN78"/>
      <c r="IXO78"/>
      <c r="IXP78"/>
      <c r="IXQ78"/>
      <c r="IXR78"/>
      <c r="IXS78"/>
      <c r="IXT78"/>
      <c r="IXU78"/>
      <c r="IXV78"/>
      <c r="IXW78"/>
      <c r="IXX78"/>
      <c r="IXY78"/>
      <c r="IXZ78"/>
      <c r="IYA78"/>
      <c r="IYB78"/>
      <c r="IYC78"/>
      <c r="IYD78"/>
      <c r="IYE78"/>
      <c r="IYF78"/>
      <c r="IYG78"/>
      <c r="IYH78"/>
      <c r="IYI78"/>
      <c r="IYJ78"/>
      <c r="IYK78"/>
      <c r="IYL78"/>
      <c r="IYM78"/>
      <c r="IYN78"/>
      <c r="IYO78"/>
      <c r="IYP78"/>
      <c r="IYQ78"/>
      <c r="IYR78"/>
      <c r="IYS78"/>
      <c r="IYT78"/>
      <c r="IYU78"/>
      <c r="IYV78"/>
      <c r="IYW78"/>
      <c r="IYX78"/>
      <c r="IYY78"/>
      <c r="IYZ78"/>
      <c r="IZA78"/>
      <c r="IZB78"/>
      <c r="IZC78"/>
      <c r="IZD78"/>
      <c r="IZE78"/>
      <c r="IZF78"/>
      <c r="IZG78"/>
      <c r="IZH78"/>
      <c r="IZI78"/>
      <c r="IZJ78"/>
      <c r="IZK78"/>
      <c r="IZL78"/>
      <c r="IZM78"/>
      <c r="IZN78"/>
      <c r="IZO78"/>
      <c r="IZP78"/>
      <c r="IZQ78"/>
      <c r="IZR78"/>
      <c r="IZS78"/>
      <c r="IZT78"/>
      <c r="IZU78"/>
      <c r="IZV78"/>
      <c r="IZW78"/>
      <c r="IZX78"/>
      <c r="IZY78"/>
      <c r="IZZ78"/>
      <c r="JAA78"/>
      <c r="JAB78"/>
      <c r="JAC78"/>
      <c r="JAD78"/>
      <c r="JAE78"/>
      <c r="JAF78"/>
      <c r="JAG78"/>
      <c r="JAH78"/>
      <c r="JAI78"/>
      <c r="JAJ78"/>
      <c r="JAK78"/>
      <c r="JAL78"/>
      <c r="JAM78"/>
      <c r="JAN78"/>
      <c r="JAO78"/>
      <c r="JAP78"/>
      <c r="JAQ78"/>
      <c r="JAR78"/>
      <c r="JAS78"/>
      <c r="JAT78"/>
      <c r="JAU78"/>
      <c r="JAV78"/>
      <c r="JAW78"/>
      <c r="JAX78"/>
      <c r="JAY78"/>
      <c r="JAZ78"/>
      <c r="JBA78"/>
      <c r="JBB78"/>
      <c r="JBC78"/>
      <c r="JBD78"/>
      <c r="JBE78"/>
      <c r="JBF78"/>
      <c r="JBG78"/>
      <c r="JBH78"/>
      <c r="JBI78"/>
      <c r="JBJ78"/>
      <c r="JBK78"/>
      <c r="JBL78"/>
      <c r="JBM78"/>
      <c r="JBN78"/>
      <c r="JBO78"/>
      <c r="JBP78"/>
      <c r="JBQ78"/>
      <c r="JBR78"/>
      <c r="JBS78"/>
      <c r="JBT78"/>
      <c r="JBU78"/>
      <c r="JBV78"/>
      <c r="JBW78"/>
      <c r="JBX78"/>
      <c r="JBY78"/>
      <c r="JBZ78"/>
      <c r="JCA78"/>
      <c r="JCB78"/>
      <c r="JCC78"/>
      <c r="JCD78"/>
      <c r="JCE78"/>
      <c r="JCF78"/>
      <c r="JCG78"/>
      <c r="JCH78"/>
      <c r="JCI78"/>
      <c r="JCJ78"/>
      <c r="JCK78"/>
      <c r="JCL78"/>
      <c r="JCM78"/>
      <c r="JCN78"/>
      <c r="JCO78"/>
      <c r="JCP78"/>
      <c r="JCQ78"/>
      <c r="JCR78"/>
      <c r="JCS78"/>
      <c r="JCT78"/>
      <c r="JCU78"/>
      <c r="JCV78"/>
      <c r="JCW78"/>
      <c r="JCX78"/>
      <c r="JCY78"/>
      <c r="JCZ78"/>
      <c r="JDA78"/>
      <c r="JDB78"/>
      <c r="JDC78"/>
      <c r="JDD78"/>
      <c r="JDE78"/>
      <c r="JDF78"/>
      <c r="JDG78"/>
      <c r="JDH78"/>
      <c r="JDI78"/>
      <c r="JDJ78"/>
      <c r="JDK78"/>
      <c r="JDL78"/>
      <c r="JDM78"/>
      <c r="JDN78"/>
      <c r="JDO78"/>
      <c r="JDP78"/>
      <c r="JDQ78"/>
      <c r="JDR78"/>
      <c r="JDS78"/>
      <c r="JDT78"/>
      <c r="JDU78"/>
      <c r="JDV78"/>
      <c r="JDW78"/>
      <c r="JDX78"/>
      <c r="JDY78"/>
      <c r="JDZ78"/>
      <c r="JEA78"/>
      <c r="JEB78"/>
      <c r="JEC78"/>
      <c r="JED78"/>
      <c r="JEE78"/>
      <c r="JEF78"/>
      <c r="JEG78"/>
      <c r="JEH78"/>
      <c r="JEI78"/>
      <c r="JEJ78"/>
      <c r="JEK78"/>
      <c r="JEL78"/>
      <c r="JEM78"/>
      <c r="JEN78"/>
      <c r="JEO78"/>
      <c r="JEP78"/>
      <c r="JEQ78"/>
      <c r="JER78"/>
      <c r="JES78"/>
      <c r="JET78"/>
      <c r="JEU78"/>
      <c r="JEV78"/>
      <c r="JEW78"/>
      <c r="JEX78"/>
      <c r="JEY78"/>
      <c r="JEZ78"/>
      <c r="JFA78"/>
      <c r="JFB78"/>
      <c r="JFC78"/>
      <c r="JFD78"/>
      <c r="JFE78"/>
      <c r="JFF78"/>
      <c r="JFG78"/>
      <c r="JFH78"/>
      <c r="JFI78"/>
      <c r="JFJ78"/>
      <c r="JFK78"/>
      <c r="JFL78"/>
      <c r="JFM78"/>
      <c r="JFN78"/>
      <c r="JFO78"/>
      <c r="JFP78"/>
      <c r="JFQ78"/>
      <c r="JFR78"/>
      <c r="JFS78"/>
      <c r="JFT78"/>
      <c r="JFU78"/>
      <c r="JFV78"/>
      <c r="JFW78"/>
      <c r="JFX78"/>
      <c r="JFY78"/>
      <c r="JFZ78"/>
      <c r="JGA78"/>
      <c r="JGB78"/>
      <c r="JGC78"/>
      <c r="JGD78"/>
      <c r="JGE78"/>
      <c r="JGF78"/>
      <c r="JGG78"/>
      <c r="JGH78"/>
      <c r="JGI78"/>
      <c r="JGJ78"/>
      <c r="JGK78"/>
      <c r="JGL78"/>
      <c r="JGM78"/>
      <c r="JGN78"/>
      <c r="JGO78"/>
      <c r="JGP78"/>
      <c r="JGQ78"/>
      <c r="JGR78"/>
      <c r="JGS78"/>
      <c r="JGT78"/>
      <c r="JGU78"/>
      <c r="JGV78"/>
      <c r="JGW78"/>
      <c r="JGX78"/>
      <c r="JGY78"/>
      <c r="JGZ78"/>
      <c r="JHA78"/>
      <c r="JHB78"/>
      <c r="JHC78"/>
      <c r="JHD78"/>
      <c r="JHE78"/>
      <c r="JHF78"/>
      <c r="JHG78"/>
      <c r="JHH78"/>
      <c r="JHI78"/>
      <c r="JHJ78"/>
      <c r="JHK78"/>
      <c r="JHL78"/>
      <c r="JHM78"/>
      <c r="JHN78"/>
      <c r="JHO78"/>
      <c r="JHP78"/>
      <c r="JHQ78"/>
      <c r="JHR78"/>
      <c r="JHS78"/>
      <c r="JHT78"/>
      <c r="JHU78"/>
      <c r="JHV78"/>
      <c r="JHW78"/>
      <c r="JHX78"/>
      <c r="JHY78"/>
      <c r="JHZ78"/>
      <c r="JIA78"/>
      <c r="JIB78"/>
      <c r="JIC78"/>
      <c r="JID78"/>
      <c r="JIE78"/>
      <c r="JIF78"/>
      <c r="JIG78"/>
      <c r="JIH78"/>
      <c r="JII78"/>
      <c r="JIJ78"/>
      <c r="JIK78"/>
      <c r="JIL78"/>
      <c r="JIM78"/>
      <c r="JIN78"/>
      <c r="JIO78"/>
      <c r="JIP78"/>
      <c r="JIQ78"/>
      <c r="JIR78"/>
      <c r="JIS78"/>
      <c r="JIT78"/>
      <c r="JIU78"/>
      <c r="JIV78"/>
      <c r="JIW78"/>
      <c r="JIX78"/>
      <c r="JIY78"/>
      <c r="JIZ78"/>
      <c r="JJA78"/>
      <c r="JJB78"/>
      <c r="JJC78"/>
      <c r="JJD78"/>
      <c r="JJE78"/>
      <c r="JJF78"/>
      <c r="JJG78"/>
      <c r="JJH78"/>
      <c r="JJI78"/>
      <c r="JJJ78"/>
      <c r="JJK78"/>
      <c r="JJL78"/>
      <c r="JJM78"/>
      <c r="JJN78"/>
      <c r="JJO78"/>
      <c r="JJP78"/>
      <c r="JJQ78"/>
      <c r="JJR78"/>
      <c r="JJS78"/>
      <c r="JJT78"/>
      <c r="JJU78"/>
      <c r="JJV78"/>
      <c r="JJW78"/>
      <c r="JJX78"/>
      <c r="JJY78"/>
      <c r="JJZ78"/>
      <c r="JKA78"/>
      <c r="JKB78"/>
      <c r="JKC78"/>
      <c r="JKD78"/>
      <c r="JKE78"/>
      <c r="JKF78"/>
      <c r="JKG78"/>
      <c r="JKH78"/>
      <c r="JKI78"/>
      <c r="JKJ78"/>
      <c r="JKK78"/>
      <c r="JKL78"/>
      <c r="JKM78"/>
      <c r="JKN78"/>
      <c r="JKO78"/>
      <c r="JKP78"/>
      <c r="JKQ78"/>
      <c r="JKR78"/>
      <c r="JKS78"/>
      <c r="JKT78"/>
      <c r="JKU78"/>
      <c r="JKV78"/>
      <c r="JKW78"/>
      <c r="JKX78"/>
      <c r="JKY78"/>
      <c r="JKZ78"/>
      <c r="JLA78"/>
      <c r="JLB78"/>
      <c r="JLC78"/>
      <c r="JLD78"/>
      <c r="JLE78"/>
      <c r="JLF78"/>
      <c r="JLG78"/>
      <c r="JLH78"/>
      <c r="JLI78"/>
      <c r="JLJ78"/>
      <c r="JLK78"/>
      <c r="JLL78"/>
      <c r="JLM78"/>
      <c r="JLN78"/>
      <c r="JLO78"/>
      <c r="JLP78"/>
      <c r="JLQ78"/>
      <c r="JLR78"/>
      <c r="JLS78"/>
      <c r="JLT78"/>
      <c r="JLU78"/>
      <c r="JLV78"/>
      <c r="JLW78"/>
      <c r="JLX78"/>
      <c r="JLY78"/>
      <c r="JLZ78"/>
      <c r="JMA78"/>
      <c r="JMB78"/>
      <c r="JMC78"/>
      <c r="JMD78"/>
      <c r="JME78"/>
      <c r="JMF78"/>
      <c r="JMG78"/>
      <c r="JMH78"/>
      <c r="JMI78"/>
      <c r="JMJ78"/>
      <c r="JMK78"/>
      <c r="JML78"/>
      <c r="JMM78"/>
      <c r="JMN78"/>
      <c r="JMO78"/>
      <c r="JMP78"/>
      <c r="JMQ78"/>
      <c r="JMR78"/>
      <c r="JMS78"/>
      <c r="JMT78"/>
      <c r="JMU78"/>
      <c r="JMV78"/>
      <c r="JMW78"/>
      <c r="JMX78"/>
      <c r="JMY78"/>
      <c r="JMZ78"/>
      <c r="JNA78"/>
      <c r="JNB78"/>
      <c r="JNC78"/>
      <c r="JND78"/>
      <c r="JNE78"/>
      <c r="JNF78"/>
      <c r="JNG78"/>
      <c r="JNH78"/>
      <c r="JNI78"/>
      <c r="JNJ78"/>
      <c r="JNK78"/>
      <c r="JNL78"/>
      <c r="JNM78"/>
      <c r="JNN78"/>
      <c r="JNO78"/>
      <c r="JNP78"/>
      <c r="JNQ78"/>
      <c r="JNR78"/>
      <c r="JNS78"/>
      <c r="JNT78"/>
      <c r="JNU78"/>
      <c r="JNV78"/>
      <c r="JNW78"/>
      <c r="JNX78"/>
      <c r="JNY78"/>
      <c r="JNZ78"/>
      <c r="JOA78"/>
      <c r="JOB78"/>
      <c r="JOC78"/>
      <c r="JOD78"/>
      <c r="JOE78"/>
      <c r="JOF78"/>
      <c r="JOG78"/>
      <c r="JOH78"/>
      <c r="JOI78"/>
      <c r="JOJ78"/>
      <c r="JOK78"/>
      <c r="JOL78"/>
      <c r="JOM78"/>
      <c r="JON78"/>
      <c r="JOO78"/>
      <c r="JOP78"/>
      <c r="JOQ78"/>
      <c r="JOR78"/>
      <c r="JOS78"/>
      <c r="JOT78"/>
      <c r="JOU78"/>
      <c r="JOV78"/>
      <c r="JOW78"/>
      <c r="JOX78"/>
      <c r="JOY78"/>
      <c r="JOZ78"/>
      <c r="JPA78"/>
      <c r="JPB78"/>
      <c r="JPC78"/>
      <c r="JPD78"/>
      <c r="JPE78"/>
      <c r="JPF78"/>
      <c r="JPG78"/>
      <c r="JPH78"/>
      <c r="JPI78"/>
      <c r="JPJ78"/>
      <c r="JPK78"/>
      <c r="JPL78"/>
      <c r="JPM78"/>
      <c r="JPN78"/>
      <c r="JPO78"/>
      <c r="JPP78"/>
      <c r="JPQ78"/>
      <c r="JPR78"/>
      <c r="JPS78"/>
      <c r="JPT78"/>
      <c r="JPU78"/>
      <c r="JPV78"/>
      <c r="JPW78"/>
      <c r="JPX78"/>
      <c r="JPY78"/>
      <c r="JPZ78"/>
      <c r="JQA78"/>
      <c r="JQB78"/>
      <c r="JQC78"/>
      <c r="JQD78"/>
      <c r="JQE78"/>
      <c r="JQF78"/>
      <c r="JQG78"/>
      <c r="JQH78"/>
      <c r="JQI78"/>
      <c r="JQJ78"/>
      <c r="JQK78"/>
      <c r="JQL78"/>
      <c r="JQM78"/>
      <c r="JQN78"/>
      <c r="JQO78"/>
      <c r="JQP78"/>
      <c r="JQQ78"/>
      <c r="JQR78"/>
      <c r="JQS78"/>
      <c r="JQT78"/>
      <c r="JQU78"/>
      <c r="JQV78"/>
      <c r="JQW78"/>
      <c r="JQX78"/>
      <c r="JQY78"/>
      <c r="JQZ78"/>
      <c r="JRA78"/>
      <c r="JRB78"/>
      <c r="JRC78"/>
      <c r="JRD78"/>
      <c r="JRE78"/>
      <c r="JRF78"/>
      <c r="JRG78"/>
      <c r="JRH78"/>
      <c r="JRI78"/>
      <c r="JRJ78"/>
      <c r="JRK78"/>
      <c r="JRL78"/>
      <c r="JRM78"/>
      <c r="JRN78"/>
      <c r="JRO78"/>
      <c r="JRP78"/>
      <c r="JRQ78"/>
      <c r="JRR78"/>
      <c r="JRS78"/>
      <c r="JRT78"/>
      <c r="JRU78"/>
      <c r="JRV78"/>
      <c r="JRW78"/>
      <c r="JRX78"/>
      <c r="JRY78"/>
      <c r="JRZ78"/>
      <c r="JSA78"/>
      <c r="JSB78"/>
      <c r="JSC78"/>
      <c r="JSD78"/>
      <c r="JSE78"/>
      <c r="JSF78"/>
      <c r="JSG78"/>
      <c r="JSH78"/>
      <c r="JSI78"/>
      <c r="JSJ78"/>
      <c r="JSK78"/>
      <c r="JSL78"/>
      <c r="JSM78"/>
      <c r="JSN78"/>
      <c r="JSO78"/>
      <c r="JSP78"/>
      <c r="JSQ78"/>
      <c r="JSR78"/>
      <c r="JSS78"/>
      <c r="JST78"/>
      <c r="JSU78"/>
      <c r="JSV78"/>
      <c r="JSW78"/>
      <c r="JSX78"/>
      <c r="JSY78"/>
      <c r="JSZ78"/>
      <c r="JTA78"/>
      <c r="JTB78"/>
      <c r="JTC78"/>
      <c r="JTD78"/>
      <c r="JTE78"/>
      <c r="JTF78"/>
      <c r="JTG78"/>
      <c r="JTH78"/>
      <c r="JTI78"/>
      <c r="JTJ78"/>
      <c r="JTK78"/>
      <c r="JTL78"/>
      <c r="JTM78"/>
      <c r="JTN78"/>
      <c r="JTO78"/>
      <c r="JTP78"/>
      <c r="JTQ78"/>
      <c r="JTR78"/>
      <c r="JTS78"/>
      <c r="JTT78"/>
      <c r="JTU78"/>
      <c r="JTV78"/>
      <c r="JTW78"/>
      <c r="JTX78"/>
      <c r="JTY78"/>
      <c r="JTZ78"/>
      <c r="JUA78"/>
      <c r="JUB78"/>
      <c r="JUC78"/>
      <c r="JUD78"/>
      <c r="JUE78"/>
      <c r="JUF78"/>
      <c r="JUG78"/>
      <c r="JUH78"/>
      <c r="JUI78"/>
      <c r="JUJ78"/>
      <c r="JUK78"/>
      <c r="JUL78"/>
      <c r="JUM78"/>
      <c r="JUN78"/>
      <c r="JUO78"/>
      <c r="JUP78"/>
      <c r="JUQ78"/>
      <c r="JUR78"/>
      <c r="JUS78"/>
      <c r="JUT78"/>
      <c r="JUU78"/>
      <c r="JUV78"/>
      <c r="JUW78"/>
      <c r="JUX78"/>
      <c r="JUY78"/>
      <c r="JUZ78"/>
      <c r="JVA78"/>
      <c r="JVB78"/>
      <c r="JVC78"/>
      <c r="JVD78"/>
      <c r="JVE78"/>
      <c r="JVF78"/>
      <c r="JVG78"/>
      <c r="JVH78"/>
      <c r="JVI78"/>
      <c r="JVJ78"/>
      <c r="JVK78"/>
      <c r="JVL78"/>
      <c r="JVM78"/>
      <c r="JVN78"/>
      <c r="JVO78"/>
      <c r="JVP78"/>
      <c r="JVQ78"/>
      <c r="JVR78"/>
      <c r="JVS78"/>
      <c r="JVT78"/>
      <c r="JVU78"/>
      <c r="JVV78"/>
      <c r="JVW78"/>
      <c r="JVX78"/>
      <c r="JVY78"/>
      <c r="JVZ78"/>
      <c r="JWA78"/>
      <c r="JWB78"/>
      <c r="JWC78"/>
      <c r="JWD78"/>
      <c r="JWE78"/>
      <c r="JWF78"/>
      <c r="JWG78"/>
      <c r="JWH78"/>
      <c r="JWI78"/>
      <c r="JWJ78"/>
      <c r="JWK78"/>
      <c r="JWL78"/>
      <c r="JWM78"/>
      <c r="JWN78"/>
      <c r="JWO78"/>
      <c r="JWP78"/>
      <c r="JWQ78"/>
      <c r="JWR78"/>
      <c r="JWS78"/>
      <c r="JWT78"/>
      <c r="JWU78"/>
      <c r="JWV78"/>
      <c r="JWW78"/>
      <c r="JWX78"/>
      <c r="JWY78"/>
      <c r="JWZ78"/>
      <c r="JXA78"/>
      <c r="JXB78"/>
      <c r="JXC78"/>
      <c r="JXD78"/>
      <c r="JXE78"/>
      <c r="JXF78"/>
      <c r="JXG78"/>
      <c r="JXH78"/>
      <c r="JXI78"/>
      <c r="JXJ78"/>
      <c r="JXK78"/>
      <c r="JXL78"/>
      <c r="JXM78"/>
      <c r="JXN78"/>
      <c r="JXO78"/>
      <c r="JXP78"/>
      <c r="JXQ78"/>
      <c r="JXR78"/>
      <c r="JXS78"/>
      <c r="JXT78"/>
      <c r="JXU78"/>
      <c r="JXV78"/>
      <c r="JXW78"/>
      <c r="JXX78"/>
      <c r="JXY78"/>
      <c r="JXZ78"/>
      <c r="JYA78"/>
      <c r="JYB78"/>
      <c r="JYC78"/>
      <c r="JYD78"/>
      <c r="JYE78"/>
      <c r="JYF78"/>
      <c r="JYG78"/>
      <c r="JYH78"/>
      <c r="JYI78"/>
      <c r="JYJ78"/>
      <c r="JYK78"/>
      <c r="JYL78"/>
      <c r="JYM78"/>
      <c r="JYN78"/>
      <c r="JYO78"/>
      <c r="JYP78"/>
      <c r="JYQ78"/>
      <c r="JYR78"/>
      <c r="JYS78"/>
      <c r="JYT78"/>
      <c r="JYU78"/>
      <c r="JYV78"/>
      <c r="JYW78"/>
      <c r="JYX78"/>
      <c r="JYY78"/>
      <c r="JYZ78"/>
      <c r="JZA78"/>
      <c r="JZB78"/>
      <c r="JZC78"/>
      <c r="JZD78"/>
      <c r="JZE78"/>
      <c r="JZF78"/>
      <c r="JZG78"/>
      <c r="JZH78"/>
      <c r="JZI78"/>
      <c r="JZJ78"/>
      <c r="JZK78"/>
      <c r="JZL78"/>
      <c r="JZM78"/>
      <c r="JZN78"/>
      <c r="JZO78"/>
      <c r="JZP78"/>
      <c r="JZQ78"/>
      <c r="JZR78"/>
      <c r="JZS78"/>
      <c r="JZT78"/>
      <c r="JZU78"/>
      <c r="JZV78"/>
      <c r="JZW78"/>
      <c r="JZX78"/>
      <c r="JZY78"/>
      <c r="JZZ78"/>
      <c r="KAA78"/>
      <c r="KAB78"/>
      <c r="KAC78"/>
      <c r="KAD78"/>
      <c r="KAE78"/>
      <c r="KAF78"/>
      <c r="KAG78"/>
      <c r="KAH78"/>
      <c r="KAI78"/>
      <c r="KAJ78"/>
      <c r="KAK78"/>
      <c r="KAL78"/>
      <c r="KAM78"/>
      <c r="KAN78"/>
      <c r="KAO78"/>
      <c r="KAP78"/>
      <c r="KAQ78"/>
      <c r="KAR78"/>
      <c r="KAS78"/>
      <c r="KAT78"/>
      <c r="KAU78"/>
      <c r="KAV78"/>
      <c r="KAW78"/>
      <c r="KAX78"/>
      <c r="KAY78"/>
      <c r="KAZ78"/>
      <c r="KBA78"/>
      <c r="KBB78"/>
      <c r="KBC78"/>
      <c r="KBD78"/>
      <c r="KBE78"/>
      <c r="KBF78"/>
      <c r="KBG78"/>
      <c r="KBH78"/>
      <c r="KBI78"/>
      <c r="KBJ78"/>
      <c r="KBK78"/>
      <c r="KBL78"/>
      <c r="KBM78"/>
      <c r="KBN78"/>
      <c r="KBO78"/>
      <c r="KBP78"/>
      <c r="KBQ78"/>
      <c r="KBR78"/>
      <c r="KBS78"/>
      <c r="KBT78"/>
      <c r="KBU78"/>
      <c r="KBV78"/>
      <c r="KBW78"/>
      <c r="KBX78"/>
      <c r="KBY78"/>
      <c r="KBZ78"/>
      <c r="KCA78"/>
      <c r="KCB78"/>
      <c r="KCC78"/>
      <c r="KCD78"/>
      <c r="KCE78"/>
      <c r="KCF78"/>
      <c r="KCG78"/>
      <c r="KCH78"/>
      <c r="KCI78"/>
      <c r="KCJ78"/>
      <c r="KCK78"/>
      <c r="KCL78"/>
      <c r="KCM78"/>
      <c r="KCN78"/>
      <c r="KCO78"/>
      <c r="KCP78"/>
      <c r="KCQ78"/>
      <c r="KCR78"/>
      <c r="KCS78"/>
      <c r="KCT78"/>
      <c r="KCU78"/>
      <c r="KCV78"/>
      <c r="KCW78"/>
      <c r="KCX78"/>
      <c r="KCY78"/>
      <c r="KCZ78"/>
      <c r="KDA78"/>
      <c r="KDB78"/>
      <c r="KDC78"/>
      <c r="KDD78"/>
      <c r="KDE78"/>
      <c r="KDF78"/>
      <c r="KDG78"/>
      <c r="KDH78"/>
      <c r="KDI78"/>
      <c r="KDJ78"/>
      <c r="KDK78"/>
      <c r="KDL78"/>
      <c r="KDM78"/>
      <c r="KDN78"/>
      <c r="KDO78"/>
      <c r="KDP78"/>
      <c r="KDQ78"/>
      <c r="KDR78"/>
      <c r="KDS78"/>
      <c r="KDT78"/>
      <c r="KDU78"/>
      <c r="KDV78"/>
      <c r="KDW78"/>
      <c r="KDX78"/>
      <c r="KDY78"/>
      <c r="KDZ78"/>
      <c r="KEA78"/>
      <c r="KEB78"/>
      <c r="KEC78"/>
      <c r="KED78"/>
      <c r="KEE78"/>
      <c r="KEF78"/>
      <c r="KEG78"/>
      <c r="KEH78"/>
      <c r="KEI78"/>
      <c r="KEJ78"/>
      <c r="KEK78"/>
      <c r="KEL78"/>
      <c r="KEM78"/>
      <c r="KEN78"/>
      <c r="KEO78"/>
      <c r="KEP78"/>
      <c r="KEQ78"/>
      <c r="KER78"/>
      <c r="KES78"/>
      <c r="KET78"/>
      <c r="KEU78"/>
      <c r="KEV78"/>
      <c r="KEW78"/>
      <c r="KEX78"/>
      <c r="KEY78"/>
      <c r="KEZ78"/>
      <c r="KFA78"/>
      <c r="KFB78"/>
      <c r="KFC78"/>
      <c r="KFD78"/>
      <c r="KFE78"/>
      <c r="KFF78"/>
      <c r="KFG78"/>
      <c r="KFH78"/>
      <c r="KFI78"/>
      <c r="KFJ78"/>
      <c r="KFK78"/>
      <c r="KFL78"/>
      <c r="KFM78"/>
      <c r="KFN78"/>
      <c r="KFO78"/>
      <c r="KFP78"/>
      <c r="KFQ78"/>
      <c r="KFR78"/>
      <c r="KFS78"/>
      <c r="KFT78"/>
      <c r="KFU78"/>
      <c r="KFV78"/>
      <c r="KFW78"/>
      <c r="KFX78"/>
      <c r="KFY78"/>
      <c r="KFZ78"/>
      <c r="KGA78"/>
      <c r="KGB78"/>
      <c r="KGC78"/>
      <c r="KGD78"/>
      <c r="KGE78"/>
      <c r="KGF78"/>
      <c r="KGG78"/>
      <c r="KGH78"/>
      <c r="KGI78"/>
      <c r="KGJ78"/>
      <c r="KGK78"/>
      <c r="KGL78"/>
      <c r="KGM78"/>
      <c r="KGN78"/>
      <c r="KGO78"/>
      <c r="KGP78"/>
      <c r="KGQ78"/>
      <c r="KGR78"/>
      <c r="KGS78"/>
      <c r="KGT78"/>
      <c r="KGU78"/>
      <c r="KGV78"/>
      <c r="KGW78"/>
      <c r="KGX78"/>
      <c r="KGY78"/>
      <c r="KGZ78"/>
      <c r="KHA78"/>
      <c r="KHB78"/>
      <c r="KHC78"/>
      <c r="KHD78"/>
      <c r="KHE78"/>
      <c r="KHF78"/>
      <c r="KHG78"/>
      <c r="KHH78"/>
      <c r="KHI78"/>
      <c r="KHJ78"/>
      <c r="KHK78"/>
      <c r="KHL78"/>
      <c r="KHM78"/>
      <c r="KHN78"/>
      <c r="KHO78"/>
      <c r="KHP78"/>
      <c r="KHQ78"/>
      <c r="KHR78"/>
      <c r="KHS78"/>
      <c r="KHT78"/>
      <c r="KHU78"/>
      <c r="KHV78"/>
      <c r="KHW78"/>
      <c r="KHX78"/>
      <c r="KHY78"/>
      <c r="KHZ78"/>
      <c r="KIA78"/>
      <c r="KIB78"/>
      <c r="KIC78"/>
      <c r="KID78"/>
      <c r="KIE78"/>
      <c r="KIF78"/>
      <c r="KIG78"/>
      <c r="KIH78"/>
      <c r="KII78"/>
      <c r="KIJ78"/>
      <c r="KIK78"/>
      <c r="KIL78"/>
      <c r="KIM78"/>
      <c r="KIN78"/>
      <c r="KIO78"/>
      <c r="KIP78"/>
      <c r="KIQ78"/>
      <c r="KIR78"/>
      <c r="KIS78"/>
      <c r="KIT78"/>
      <c r="KIU78"/>
      <c r="KIV78"/>
      <c r="KIW78"/>
      <c r="KIX78"/>
      <c r="KIY78"/>
      <c r="KIZ78"/>
      <c r="KJA78"/>
      <c r="KJB78"/>
      <c r="KJC78"/>
      <c r="KJD78"/>
      <c r="KJE78"/>
      <c r="KJF78"/>
      <c r="KJG78"/>
      <c r="KJH78"/>
      <c r="KJI78"/>
      <c r="KJJ78"/>
      <c r="KJK78"/>
      <c r="KJL78"/>
      <c r="KJM78"/>
      <c r="KJN78"/>
      <c r="KJO78"/>
      <c r="KJP78"/>
      <c r="KJQ78"/>
      <c r="KJR78"/>
      <c r="KJS78"/>
      <c r="KJT78"/>
      <c r="KJU78"/>
      <c r="KJV78"/>
      <c r="KJW78"/>
      <c r="KJX78"/>
      <c r="KJY78"/>
      <c r="KJZ78"/>
      <c r="KKA78"/>
      <c r="KKB78"/>
      <c r="KKC78"/>
      <c r="KKD78"/>
      <c r="KKE78"/>
      <c r="KKF78"/>
      <c r="KKG78"/>
      <c r="KKH78"/>
      <c r="KKI78"/>
      <c r="KKJ78"/>
      <c r="KKK78"/>
      <c r="KKL78"/>
      <c r="KKM78"/>
      <c r="KKN78"/>
      <c r="KKO78"/>
      <c r="KKP78"/>
      <c r="KKQ78"/>
      <c r="KKR78"/>
      <c r="KKS78"/>
      <c r="KKT78"/>
      <c r="KKU78"/>
      <c r="KKV78"/>
      <c r="KKW78"/>
      <c r="KKX78"/>
      <c r="KKY78"/>
      <c r="KKZ78"/>
      <c r="KLA78"/>
      <c r="KLB78"/>
      <c r="KLC78"/>
      <c r="KLD78"/>
      <c r="KLE78"/>
      <c r="KLF78"/>
      <c r="KLG78"/>
      <c r="KLH78"/>
      <c r="KLI78"/>
      <c r="KLJ78"/>
      <c r="KLK78"/>
      <c r="KLL78"/>
      <c r="KLM78"/>
      <c r="KLN78"/>
      <c r="KLO78"/>
      <c r="KLP78"/>
      <c r="KLQ78"/>
      <c r="KLR78"/>
      <c r="KLS78"/>
      <c r="KLT78"/>
      <c r="KLU78"/>
      <c r="KLV78"/>
      <c r="KLW78"/>
      <c r="KLX78"/>
      <c r="KLY78"/>
      <c r="KLZ78"/>
      <c r="KMA78"/>
      <c r="KMB78"/>
      <c r="KMC78"/>
      <c r="KMD78"/>
      <c r="KME78"/>
      <c r="KMF78"/>
      <c r="KMG78"/>
      <c r="KMH78"/>
      <c r="KMI78"/>
      <c r="KMJ78"/>
      <c r="KMK78"/>
      <c r="KML78"/>
      <c r="KMM78"/>
      <c r="KMN78"/>
      <c r="KMO78"/>
      <c r="KMP78"/>
      <c r="KMQ78"/>
      <c r="KMR78"/>
      <c r="KMS78"/>
      <c r="KMT78"/>
      <c r="KMU78"/>
      <c r="KMV78"/>
      <c r="KMW78"/>
      <c r="KMX78"/>
      <c r="KMY78"/>
      <c r="KMZ78"/>
      <c r="KNA78"/>
      <c r="KNB78"/>
      <c r="KNC78"/>
      <c r="KND78"/>
      <c r="KNE78"/>
      <c r="KNF78"/>
      <c r="KNG78"/>
      <c r="KNH78"/>
      <c r="KNI78"/>
      <c r="KNJ78"/>
      <c r="KNK78"/>
      <c r="KNL78"/>
      <c r="KNM78"/>
      <c r="KNN78"/>
      <c r="KNO78"/>
      <c r="KNP78"/>
      <c r="KNQ78"/>
      <c r="KNR78"/>
      <c r="KNS78"/>
      <c r="KNT78"/>
      <c r="KNU78"/>
      <c r="KNV78"/>
      <c r="KNW78"/>
      <c r="KNX78"/>
      <c r="KNY78"/>
      <c r="KNZ78"/>
      <c r="KOA78"/>
      <c r="KOB78"/>
      <c r="KOC78"/>
      <c r="KOD78"/>
      <c r="KOE78"/>
      <c r="KOF78"/>
      <c r="KOG78"/>
      <c r="KOH78"/>
      <c r="KOI78"/>
      <c r="KOJ78"/>
      <c r="KOK78"/>
      <c r="KOL78"/>
      <c r="KOM78"/>
      <c r="KON78"/>
      <c r="KOO78"/>
      <c r="KOP78"/>
      <c r="KOQ78"/>
      <c r="KOR78"/>
      <c r="KOS78"/>
      <c r="KOT78"/>
      <c r="KOU78"/>
      <c r="KOV78"/>
      <c r="KOW78"/>
      <c r="KOX78"/>
      <c r="KOY78"/>
      <c r="KOZ78"/>
      <c r="KPA78"/>
      <c r="KPB78"/>
      <c r="KPC78"/>
      <c r="KPD78"/>
      <c r="KPE78"/>
      <c r="KPF78"/>
      <c r="KPG78"/>
      <c r="KPH78"/>
      <c r="KPI78"/>
      <c r="KPJ78"/>
      <c r="KPK78"/>
      <c r="KPL78"/>
      <c r="KPM78"/>
      <c r="KPN78"/>
      <c r="KPO78"/>
      <c r="KPP78"/>
      <c r="KPQ78"/>
      <c r="KPR78"/>
      <c r="KPS78"/>
      <c r="KPT78"/>
      <c r="KPU78"/>
      <c r="KPV78"/>
      <c r="KPW78"/>
      <c r="KPX78"/>
      <c r="KPY78"/>
      <c r="KPZ78"/>
      <c r="KQA78"/>
      <c r="KQB78"/>
      <c r="KQC78"/>
      <c r="KQD78"/>
      <c r="KQE78"/>
      <c r="KQF78"/>
      <c r="KQG78"/>
      <c r="KQH78"/>
      <c r="KQI78"/>
      <c r="KQJ78"/>
      <c r="KQK78"/>
      <c r="KQL78"/>
      <c r="KQM78"/>
      <c r="KQN78"/>
      <c r="KQO78"/>
      <c r="KQP78"/>
      <c r="KQQ78"/>
      <c r="KQR78"/>
      <c r="KQS78"/>
      <c r="KQT78"/>
      <c r="KQU78"/>
      <c r="KQV78"/>
      <c r="KQW78"/>
      <c r="KQX78"/>
      <c r="KQY78"/>
      <c r="KQZ78"/>
      <c r="KRA78"/>
      <c r="KRB78"/>
      <c r="KRC78"/>
      <c r="KRD78"/>
      <c r="KRE78"/>
      <c r="KRF78"/>
      <c r="KRG78"/>
      <c r="KRH78"/>
      <c r="KRI78"/>
      <c r="KRJ78"/>
      <c r="KRK78"/>
      <c r="KRL78"/>
      <c r="KRM78"/>
      <c r="KRN78"/>
      <c r="KRO78"/>
      <c r="KRP78"/>
      <c r="KRQ78"/>
      <c r="KRR78"/>
      <c r="KRS78"/>
      <c r="KRT78"/>
      <c r="KRU78"/>
      <c r="KRV78"/>
      <c r="KRW78"/>
      <c r="KRX78"/>
      <c r="KRY78"/>
      <c r="KRZ78"/>
      <c r="KSA78"/>
      <c r="KSB78"/>
      <c r="KSC78"/>
      <c r="KSD78"/>
      <c r="KSE78"/>
      <c r="KSF78"/>
      <c r="KSG78"/>
      <c r="KSH78"/>
      <c r="KSI78"/>
      <c r="KSJ78"/>
      <c r="KSK78"/>
      <c r="KSL78"/>
      <c r="KSM78"/>
      <c r="KSN78"/>
      <c r="KSO78"/>
      <c r="KSP78"/>
      <c r="KSQ78"/>
      <c r="KSR78"/>
      <c r="KSS78"/>
      <c r="KST78"/>
      <c r="KSU78"/>
      <c r="KSV78"/>
      <c r="KSW78"/>
      <c r="KSX78"/>
      <c r="KSY78"/>
      <c r="KSZ78"/>
      <c r="KTA78"/>
      <c r="KTB78"/>
      <c r="KTC78"/>
      <c r="KTD78"/>
      <c r="KTE78"/>
      <c r="KTF78"/>
      <c r="KTG78"/>
      <c r="KTH78"/>
      <c r="KTI78"/>
      <c r="KTJ78"/>
      <c r="KTK78"/>
      <c r="KTL78"/>
      <c r="KTM78"/>
      <c r="KTN78"/>
      <c r="KTO78"/>
      <c r="KTP78"/>
      <c r="KTQ78"/>
      <c r="KTR78"/>
      <c r="KTS78"/>
      <c r="KTT78"/>
      <c r="KTU78"/>
      <c r="KTV78"/>
      <c r="KTW78"/>
      <c r="KTX78"/>
      <c r="KTY78"/>
      <c r="KTZ78"/>
      <c r="KUA78"/>
      <c r="KUB78"/>
      <c r="KUC78"/>
      <c r="KUD78"/>
      <c r="KUE78"/>
      <c r="KUF78"/>
      <c r="KUG78"/>
      <c r="KUH78"/>
      <c r="KUI78"/>
      <c r="KUJ78"/>
      <c r="KUK78"/>
      <c r="KUL78"/>
      <c r="KUM78"/>
      <c r="KUN78"/>
      <c r="KUO78"/>
      <c r="KUP78"/>
      <c r="KUQ78"/>
      <c r="KUR78"/>
      <c r="KUS78"/>
      <c r="KUT78"/>
      <c r="KUU78"/>
      <c r="KUV78"/>
      <c r="KUW78"/>
      <c r="KUX78"/>
      <c r="KUY78"/>
      <c r="KUZ78"/>
      <c r="KVA78"/>
      <c r="KVB78"/>
      <c r="KVC78"/>
      <c r="KVD78"/>
      <c r="KVE78"/>
      <c r="KVF78"/>
      <c r="KVG78"/>
      <c r="KVH78"/>
      <c r="KVI78"/>
      <c r="KVJ78"/>
      <c r="KVK78"/>
      <c r="KVL78"/>
      <c r="KVM78"/>
      <c r="KVN78"/>
      <c r="KVO78"/>
      <c r="KVP78"/>
      <c r="KVQ78"/>
      <c r="KVR78"/>
      <c r="KVS78"/>
      <c r="KVT78"/>
      <c r="KVU78"/>
      <c r="KVV78"/>
      <c r="KVW78"/>
      <c r="KVX78"/>
      <c r="KVY78"/>
      <c r="KVZ78"/>
      <c r="KWA78"/>
      <c r="KWB78"/>
      <c r="KWC78"/>
      <c r="KWD78"/>
      <c r="KWE78"/>
      <c r="KWF78"/>
      <c r="KWG78"/>
      <c r="KWH78"/>
      <c r="KWI78"/>
      <c r="KWJ78"/>
      <c r="KWK78"/>
      <c r="KWL78"/>
      <c r="KWM78"/>
      <c r="KWN78"/>
      <c r="KWO78"/>
      <c r="KWP78"/>
      <c r="KWQ78"/>
      <c r="KWR78"/>
      <c r="KWS78"/>
      <c r="KWT78"/>
      <c r="KWU78"/>
      <c r="KWV78"/>
      <c r="KWW78"/>
      <c r="KWX78"/>
      <c r="KWY78"/>
      <c r="KWZ78"/>
      <c r="KXA78"/>
      <c r="KXB78"/>
      <c r="KXC78"/>
      <c r="KXD78"/>
      <c r="KXE78"/>
      <c r="KXF78"/>
      <c r="KXG78"/>
      <c r="KXH78"/>
      <c r="KXI78"/>
      <c r="KXJ78"/>
      <c r="KXK78"/>
      <c r="KXL78"/>
      <c r="KXM78"/>
      <c r="KXN78"/>
      <c r="KXO78"/>
      <c r="KXP78"/>
      <c r="KXQ78"/>
      <c r="KXR78"/>
      <c r="KXS78"/>
      <c r="KXT78"/>
      <c r="KXU78"/>
      <c r="KXV78"/>
      <c r="KXW78"/>
      <c r="KXX78"/>
      <c r="KXY78"/>
      <c r="KXZ78"/>
      <c r="KYA78"/>
      <c r="KYB78"/>
      <c r="KYC78"/>
      <c r="KYD78"/>
      <c r="KYE78"/>
      <c r="KYF78"/>
      <c r="KYG78"/>
      <c r="KYH78"/>
      <c r="KYI78"/>
      <c r="KYJ78"/>
      <c r="KYK78"/>
      <c r="KYL78"/>
      <c r="KYM78"/>
      <c r="KYN78"/>
      <c r="KYO78"/>
      <c r="KYP78"/>
      <c r="KYQ78"/>
      <c r="KYR78"/>
      <c r="KYS78"/>
      <c r="KYT78"/>
      <c r="KYU78"/>
      <c r="KYV78"/>
      <c r="KYW78"/>
      <c r="KYX78"/>
      <c r="KYY78"/>
      <c r="KYZ78"/>
      <c r="KZA78"/>
      <c r="KZB78"/>
      <c r="KZC78"/>
      <c r="KZD78"/>
      <c r="KZE78"/>
      <c r="KZF78"/>
      <c r="KZG78"/>
      <c r="KZH78"/>
      <c r="KZI78"/>
      <c r="KZJ78"/>
      <c r="KZK78"/>
      <c r="KZL78"/>
      <c r="KZM78"/>
      <c r="KZN78"/>
      <c r="KZO78"/>
      <c r="KZP78"/>
      <c r="KZQ78"/>
      <c r="KZR78"/>
      <c r="KZS78"/>
      <c r="KZT78"/>
      <c r="KZU78"/>
      <c r="KZV78"/>
      <c r="KZW78"/>
      <c r="KZX78"/>
      <c r="KZY78"/>
      <c r="KZZ78"/>
      <c r="LAA78"/>
      <c r="LAB78"/>
      <c r="LAC78"/>
      <c r="LAD78"/>
      <c r="LAE78"/>
      <c r="LAF78"/>
      <c r="LAG78"/>
      <c r="LAH78"/>
      <c r="LAI78"/>
      <c r="LAJ78"/>
      <c r="LAK78"/>
      <c r="LAL78"/>
      <c r="LAM78"/>
      <c r="LAN78"/>
      <c r="LAO78"/>
      <c r="LAP78"/>
      <c r="LAQ78"/>
      <c r="LAR78"/>
      <c r="LAS78"/>
      <c r="LAT78"/>
      <c r="LAU78"/>
      <c r="LAV78"/>
      <c r="LAW78"/>
      <c r="LAX78"/>
      <c r="LAY78"/>
      <c r="LAZ78"/>
      <c r="LBA78"/>
      <c r="LBB78"/>
      <c r="LBC78"/>
      <c r="LBD78"/>
      <c r="LBE78"/>
      <c r="LBF78"/>
      <c r="LBG78"/>
      <c r="LBH78"/>
      <c r="LBI78"/>
      <c r="LBJ78"/>
      <c r="LBK78"/>
      <c r="LBL78"/>
      <c r="LBM78"/>
      <c r="LBN78"/>
      <c r="LBO78"/>
      <c r="LBP78"/>
      <c r="LBQ78"/>
      <c r="LBR78"/>
      <c r="LBS78"/>
      <c r="LBT78"/>
      <c r="LBU78"/>
      <c r="LBV78"/>
      <c r="LBW78"/>
      <c r="LBX78"/>
      <c r="LBY78"/>
      <c r="LBZ78"/>
      <c r="LCA78"/>
      <c r="LCB78"/>
      <c r="LCC78"/>
      <c r="LCD78"/>
      <c r="LCE78"/>
      <c r="LCF78"/>
      <c r="LCG78"/>
      <c r="LCH78"/>
      <c r="LCI78"/>
      <c r="LCJ78"/>
      <c r="LCK78"/>
      <c r="LCL78"/>
      <c r="LCM78"/>
      <c r="LCN78"/>
      <c r="LCO78"/>
      <c r="LCP78"/>
      <c r="LCQ78"/>
      <c r="LCR78"/>
      <c r="LCS78"/>
      <c r="LCT78"/>
      <c r="LCU78"/>
      <c r="LCV78"/>
      <c r="LCW78"/>
      <c r="LCX78"/>
      <c r="LCY78"/>
      <c r="LCZ78"/>
      <c r="LDA78"/>
      <c r="LDB78"/>
      <c r="LDC78"/>
      <c r="LDD78"/>
      <c r="LDE78"/>
      <c r="LDF78"/>
      <c r="LDG78"/>
      <c r="LDH78"/>
      <c r="LDI78"/>
      <c r="LDJ78"/>
      <c r="LDK78"/>
      <c r="LDL78"/>
      <c r="LDM78"/>
      <c r="LDN78"/>
      <c r="LDO78"/>
      <c r="LDP78"/>
      <c r="LDQ78"/>
      <c r="LDR78"/>
      <c r="LDS78"/>
      <c r="LDT78"/>
      <c r="LDU78"/>
      <c r="LDV78"/>
      <c r="LDW78"/>
      <c r="LDX78"/>
      <c r="LDY78"/>
      <c r="LDZ78"/>
      <c r="LEA78"/>
      <c r="LEB78"/>
      <c r="LEC78"/>
      <c r="LED78"/>
      <c r="LEE78"/>
      <c r="LEF78"/>
      <c r="LEG78"/>
      <c r="LEH78"/>
      <c r="LEI78"/>
      <c r="LEJ78"/>
      <c r="LEK78"/>
      <c r="LEL78"/>
      <c r="LEM78"/>
      <c r="LEN78"/>
      <c r="LEO78"/>
      <c r="LEP78"/>
      <c r="LEQ78"/>
      <c r="LER78"/>
      <c r="LES78"/>
      <c r="LET78"/>
      <c r="LEU78"/>
      <c r="LEV78"/>
      <c r="LEW78"/>
      <c r="LEX78"/>
      <c r="LEY78"/>
      <c r="LEZ78"/>
      <c r="LFA78"/>
      <c r="LFB78"/>
      <c r="LFC78"/>
      <c r="LFD78"/>
      <c r="LFE78"/>
      <c r="LFF78"/>
      <c r="LFG78"/>
      <c r="LFH78"/>
      <c r="LFI78"/>
      <c r="LFJ78"/>
      <c r="LFK78"/>
      <c r="LFL78"/>
      <c r="LFM78"/>
      <c r="LFN78"/>
      <c r="LFO78"/>
      <c r="LFP78"/>
      <c r="LFQ78"/>
      <c r="LFR78"/>
      <c r="LFS78"/>
      <c r="LFT78"/>
      <c r="LFU78"/>
      <c r="LFV78"/>
      <c r="LFW78"/>
      <c r="LFX78"/>
      <c r="LFY78"/>
      <c r="LFZ78"/>
      <c r="LGA78"/>
      <c r="LGB78"/>
      <c r="LGC78"/>
      <c r="LGD78"/>
      <c r="LGE78"/>
      <c r="LGF78"/>
      <c r="LGG78"/>
      <c r="LGH78"/>
      <c r="LGI78"/>
      <c r="LGJ78"/>
      <c r="LGK78"/>
      <c r="LGL78"/>
      <c r="LGM78"/>
      <c r="LGN78"/>
      <c r="LGO78"/>
      <c r="LGP78"/>
      <c r="LGQ78"/>
      <c r="LGR78"/>
      <c r="LGS78"/>
      <c r="LGT78"/>
      <c r="LGU78"/>
      <c r="LGV78"/>
      <c r="LGW78"/>
      <c r="LGX78"/>
      <c r="LGY78"/>
      <c r="LGZ78"/>
      <c r="LHA78"/>
      <c r="LHB78"/>
      <c r="LHC78"/>
      <c r="LHD78"/>
      <c r="LHE78"/>
      <c r="LHF78"/>
      <c r="LHG78"/>
      <c r="LHH78"/>
      <c r="LHI78"/>
      <c r="LHJ78"/>
      <c r="LHK78"/>
      <c r="LHL78"/>
      <c r="LHM78"/>
      <c r="LHN78"/>
      <c r="LHO78"/>
      <c r="LHP78"/>
      <c r="LHQ78"/>
      <c r="LHR78"/>
      <c r="LHS78"/>
      <c r="LHT78"/>
      <c r="LHU78"/>
      <c r="LHV78"/>
      <c r="LHW78"/>
      <c r="LHX78"/>
      <c r="LHY78"/>
      <c r="LHZ78"/>
      <c r="LIA78"/>
      <c r="LIB78"/>
      <c r="LIC78"/>
      <c r="LID78"/>
      <c r="LIE78"/>
      <c r="LIF78"/>
      <c r="LIG78"/>
      <c r="LIH78"/>
      <c r="LII78"/>
      <c r="LIJ78"/>
      <c r="LIK78"/>
      <c r="LIL78"/>
      <c r="LIM78"/>
      <c r="LIN78"/>
      <c r="LIO78"/>
      <c r="LIP78"/>
      <c r="LIQ78"/>
      <c r="LIR78"/>
      <c r="LIS78"/>
      <c r="LIT78"/>
      <c r="LIU78"/>
      <c r="LIV78"/>
      <c r="LIW78"/>
      <c r="LIX78"/>
      <c r="LIY78"/>
      <c r="LIZ78"/>
      <c r="LJA78"/>
      <c r="LJB78"/>
      <c r="LJC78"/>
      <c r="LJD78"/>
      <c r="LJE78"/>
      <c r="LJF78"/>
      <c r="LJG78"/>
      <c r="LJH78"/>
      <c r="LJI78"/>
      <c r="LJJ78"/>
      <c r="LJK78"/>
      <c r="LJL78"/>
      <c r="LJM78"/>
      <c r="LJN78"/>
      <c r="LJO78"/>
      <c r="LJP78"/>
      <c r="LJQ78"/>
      <c r="LJR78"/>
      <c r="LJS78"/>
      <c r="LJT78"/>
      <c r="LJU78"/>
      <c r="LJV78"/>
      <c r="LJW78"/>
      <c r="LJX78"/>
      <c r="LJY78"/>
      <c r="LJZ78"/>
      <c r="LKA78"/>
      <c r="LKB78"/>
      <c r="LKC78"/>
      <c r="LKD78"/>
      <c r="LKE78"/>
      <c r="LKF78"/>
      <c r="LKG78"/>
      <c r="LKH78"/>
      <c r="LKI78"/>
      <c r="LKJ78"/>
      <c r="LKK78"/>
      <c r="LKL78"/>
      <c r="LKM78"/>
      <c r="LKN78"/>
      <c r="LKO78"/>
      <c r="LKP78"/>
      <c r="LKQ78"/>
      <c r="LKR78"/>
      <c r="LKS78"/>
      <c r="LKT78"/>
      <c r="LKU78"/>
      <c r="LKV78"/>
      <c r="LKW78"/>
      <c r="LKX78"/>
      <c r="LKY78"/>
      <c r="LKZ78"/>
      <c r="LLA78"/>
      <c r="LLB78"/>
      <c r="LLC78"/>
      <c r="LLD78"/>
      <c r="LLE78"/>
      <c r="LLF78"/>
      <c r="LLG78"/>
      <c r="LLH78"/>
      <c r="LLI78"/>
      <c r="LLJ78"/>
      <c r="LLK78"/>
      <c r="LLL78"/>
      <c r="LLM78"/>
      <c r="LLN78"/>
      <c r="LLO78"/>
      <c r="LLP78"/>
      <c r="LLQ78"/>
      <c r="LLR78"/>
      <c r="LLS78"/>
      <c r="LLT78"/>
      <c r="LLU78"/>
      <c r="LLV78"/>
      <c r="LLW78"/>
      <c r="LLX78"/>
      <c r="LLY78"/>
      <c r="LLZ78"/>
      <c r="LMA78"/>
      <c r="LMB78"/>
      <c r="LMC78"/>
      <c r="LMD78"/>
      <c r="LME78"/>
      <c r="LMF78"/>
      <c r="LMG78"/>
      <c r="LMH78"/>
      <c r="LMI78"/>
      <c r="LMJ78"/>
      <c r="LMK78"/>
      <c r="LML78"/>
      <c r="LMM78"/>
      <c r="LMN78"/>
      <c r="LMO78"/>
      <c r="LMP78"/>
      <c r="LMQ78"/>
      <c r="LMR78"/>
      <c r="LMS78"/>
      <c r="LMT78"/>
      <c r="LMU78"/>
      <c r="LMV78"/>
      <c r="LMW78"/>
      <c r="LMX78"/>
      <c r="LMY78"/>
      <c r="LMZ78"/>
      <c r="LNA78"/>
      <c r="LNB78"/>
      <c r="LNC78"/>
      <c r="LND78"/>
      <c r="LNE78"/>
      <c r="LNF78"/>
      <c r="LNG78"/>
      <c r="LNH78"/>
      <c r="LNI78"/>
      <c r="LNJ78"/>
      <c r="LNK78"/>
      <c r="LNL78"/>
      <c r="LNM78"/>
      <c r="LNN78"/>
      <c r="LNO78"/>
      <c r="LNP78"/>
      <c r="LNQ78"/>
      <c r="LNR78"/>
      <c r="LNS78"/>
      <c r="LNT78"/>
      <c r="LNU78"/>
      <c r="LNV78"/>
      <c r="LNW78"/>
      <c r="LNX78"/>
      <c r="LNY78"/>
      <c r="LNZ78"/>
      <c r="LOA78"/>
      <c r="LOB78"/>
      <c r="LOC78"/>
      <c r="LOD78"/>
      <c r="LOE78"/>
      <c r="LOF78"/>
      <c r="LOG78"/>
      <c r="LOH78"/>
      <c r="LOI78"/>
      <c r="LOJ78"/>
      <c r="LOK78"/>
      <c r="LOL78"/>
      <c r="LOM78"/>
      <c r="LON78"/>
      <c r="LOO78"/>
      <c r="LOP78"/>
      <c r="LOQ78"/>
      <c r="LOR78"/>
      <c r="LOS78"/>
      <c r="LOT78"/>
      <c r="LOU78"/>
      <c r="LOV78"/>
      <c r="LOW78"/>
      <c r="LOX78"/>
      <c r="LOY78"/>
      <c r="LOZ78"/>
      <c r="LPA78"/>
      <c r="LPB78"/>
      <c r="LPC78"/>
      <c r="LPD78"/>
      <c r="LPE78"/>
      <c r="LPF78"/>
      <c r="LPG78"/>
      <c r="LPH78"/>
      <c r="LPI78"/>
      <c r="LPJ78"/>
      <c r="LPK78"/>
      <c r="LPL78"/>
      <c r="LPM78"/>
      <c r="LPN78"/>
      <c r="LPO78"/>
      <c r="LPP78"/>
      <c r="LPQ78"/>
      <c r="LPR78"/>
      <c r="LPS78"/>
      <c r="LPT78"/>
      <c r="LPU78"/>
      <c r="LPV78"/>
      <c r="LPW78"/>
      <c r="LPX78"/>
      <c r="LPY78"/>
      <c r="LPZ78"/>
      <c r="LQA78"/>
      <c r="LQB78"/>
      <c r="LQC78"/>
      <c r="LQD78"/>
      <c r="LQE78"/>
      <c r="LQF78"/>
      <c r="LQG78"/>
      <c r="LQH78"/>
      <c r="LQI78"/>
      <c r="LQJ78"/>
      <c r="LQK78"/>
      <c r="LQL78"/>
      <c r="LQM78"/>
      <c r="LQN78"/>
      <c r="LQO78"/>
      <c r="LQP78"/>
      <c r="LQQ78"/>
      <c r="LQR78"/>
      <c r="LQS78"/>
      <c r="LQT78"/>
      <c r="LQU78"/>
      <c r="LQV78"/>
      <c r="LQW78"/>
      <c r="LQX78"/>
      <c r="LQY78"/>
      <c r="LQZ78"/>
      <c r="LRA78"/>
      <c r="LRB78"/>
      <c r="LRC78"/>
      <c r="LRD78"/>
      <c r="LRE78"/>
      <c r="LRF78"/>
      <c r="LRG78"/>
      <c r="LRH78"/>
      <c r="LRI78"/>
      <c r="LRJ78"/>
      <c r="LRK78"/>
      <c r="LRL78"/>
      <c r="LRM78"/>
      <c r="LRN78"/>
      <c r="LRO78"/>
      <c r="LRP78"/>
      <c r="LRQ78"/>
      <c r="LRR78"/>
      <c r="LRS78"/>
      <c r="LRT78"/>
      <c r="LRU78"/>
      <c r="LRV78"/>
      <c r="LRW78"/>
      <c r="LRX78"/>
      <c r="LRY78"/>
      <c r="LRZ78"/>
      <c r="LSA78"/>
      <c r="LSB78"/>
      <c r="LSC78"/>
      <c r="LSD78"/>
      <c r="LSE78"/>
      <c r="LSF78"/>
      <c r="LSG78"/>
      <c r="LSH78"/>
      <c r="LSI78"/>
      <c r="LSJ78"/>
      <c r="LSK78"/>
      <c r="LSL78"/>
      <c r="LSM78"/>
      <c r="LSN78"/>
      <c r="LSO78"/>
      <c r="LSP78"/>
      <c r="LSQ78"/>
      <c r="LSR78"/>
      <c r="LSS78"/>
      <c r="LST78"/>
      <c r="LSU78"/>
      <c r="LSV78"/>
      <c r="LSW78"/>
      <c r="LSX78"/>
      <c r="LSY78"/>
      <c r="LSZ78"/>
      <c r="LTA78"/>
      <c r="LTB78"/>
      <c r="LTC78"/>
      <c r="LTD78"/>
      <c r="LTE78"/>
      <c r="LTF78"/>
      <c r="LTG78"/>
      <c r="LTH78"/>
      <c r="LTI78"/>
      <c r="LTJ78"/>
      <c r="LTK78"/>
      <c r="LTL78"/>
      <c r="LTM78"/>
      <c r="LTN78"/>
      <c r="LTO78"/>
      <c r="LTP78"/>
      <c r="LTQ78"/>
      <c r="LTR78"/>
      <c r="LTS78"/>
      <c r="LTT78"/>
      <c r="LTU78"/>
      <c r="LTV78"/>
      <c r="LTW78"/>
      <c r="LTX78"/>
      <c r="LTY78"/>
      <c r="LTZ78"/>
      <c r="LUA78"/>
      <c r="LUB78"/>
      <c r="LUC78"/>
      <c r="LUD78"/>
      <c r="LUE78"/>
      <c r="LUF78"/>
      <c r="LUG78"/>
      <c r="LUH78"/>
      <c r="LUI78"/>
      <c r="LUJ78"/>
      <c r="LUK78"/>
      <c r="LUL78"/>
      <c r="LUM78"/>
      <c r="LUN78"/>
      <c r="LUO78"/>
      <c r="LUP78"/>
      <c r="LUQ78"/>
      <c r="LUR78"/>
      <c r="LUS78"/>
      <c r="LUT78"/>
      <c r="LUU78"/>
      <c r="LUV78"/>
      <c r="LUW78"/>
      <c r="LUX78"/>
      <c r="LUY78"/>
      <c r="LUZ78"/>
      <c r="LVA78"/>
      <c r="LVB78"/>
      <c r="LVC78"/>
      <c r="LVD78"/>
      <c r="LVE78"/>
      <c r="LVF78"/>
      <c r="LVG78"/>
      <c r="LVH78"/>
      <c r="LVI78"/>
      <c r="LVJ78"/>
      <c r="LVK78"/>
      <c r="LVL78"/>
      <c r="LVM78"/>
      <c r="LVN78"/>
      <c r="LVO78"/>
      <c r="LVP78"/>
      <c r="LVQ78"/>
      <c r="LVR78"/>
      <c r="LVS78"/>
      <c r="LVT78"/>
      <c r="LVU78"/>
      <c r="LVV78"/>
      <c r="LVW78"/>
      <c r="LVX78"/>
      <c r="LVY78"/>
      <c r="LVZ78"/>
      <c r="LWA78"/>
      <c r="LWB78"/>
      <c r="LWC78"/>
      <c r="LWD78"/>
      <c r="LWE78"/>
      <c r="LWF78"/>
      <c r="LWG78"/>
      <c r="LWH78"/>
      <c r="LWI78"/>
      <c r="LWJ78"/>
      <c r="LWK78"/>
      <c r="LWL78"/>
      <c r="LWM78"/>
      <c r="LWN78"/>
      <c r="LWO78"/>
      <c r="LWP78"/>
      <c r="LWQ78"/>
      <c r="LWR78"/>
      <c r="LWS78"/>
      <c r="LWT78"/>
      <c r="LWU78"/>
      <c r="LWV78"/>
      <c r="LWW78"/>
      <c r="LWX78"/>
      <c r="LWY78"/>
      <c r="LWZ78"/>
      <c r="LXA78"/>
      <c r="LXB78"/>
      <c r="LXC78"/>
      <c r="LXD78"/>
      <c r="LXE78"/>
      <c r="LXF78"/>
      <c r="LXG78"/>
      <c r="LXH78"/>
      <c r="LXI78"/>
      <c r="LXJ78"/>
      <c r="LXK78"/>
      <c r="LXL78"/>
      <c r="LXM78"/>
      <c r="LXN78"/>
      <c r="LXO78"/>
      <c r="LXP78"/>
      <c r="LXQ78"/>
      <c r="LXR78"/>
      <c r="LXS78"/>
      <c r="LXT78"/>
      <c r="LXU78"/>
      <c r="LXV78"/>
      <c r="LXW78"/>
      <c r="LXX78"/>
      <c r="LXY78"/>
      <c r="LXZ78"/>
      <c r="LYA78"/>
      <c r="LYB78"/>
      <c r="LYC78"/>
      <c r="LYD78"/>
      <c r="LYE78"/>
      <c r="LYF78"/>
      <c r="LYG78"/>
      <c r="LYH78"/>
      <c r="LYI78"/>
      <c r="LYJ78"/>
      <c r="LYK78"/>
      <c r="LYL78"/>
      <c r="LYM78"/>
      <c r="LYN78"/>
      <c r="LYO78"/>
      <c r="LYP78"/>
      <c r="LYQ78"/>
      <c r="LYR78"/>
      <c r="LYS78"/>
      <c r="LYT78"/>
      <c r="LYU78"/>
      <c r="LYV78"/>
      <c r="LYW78"/>
      <c r="LYX78"/>
      <c r="LYY78"/>
      <c r="LYZ78"/>
      <c r="LZA78"/>
      <c r="LZB78"/>
      <c r="LZC78"/>
      <c r="LZD78"/>
      <c r="LZE78"/>
      <c r="LZF78"/>
      <c r="LZG78"/>
      <c r="LZH78"/>
      <c r="LZI78"/>
      <c r="LZJ78"/>
      <c r="LZK78"/>
      <c r="LZL78"/>
      <c r="LZM78"/>
      <c r="LZN78"/>
      <c r="LZO78"/>
      <c r="LZP78"/>
      <c r="LZQ78"/>
      <c r="LZR78"/>
      <c r="LZS78"/>
      <c r="LZT78"/>
      <c r="LZU78"/>
      <c r="LZV78"/>
      <c r="LZW78"/>
      <c r="LZX78"/>
      <c r="LZY78"/>
      <c r="LZZ78"/>
      <c r="MAA78"/>
      <c r="MAB78"/>
      <c r="MAC78"/>
      <c r="MAD78"/>
      <c r="MAE78"/>
      <c r="MAF78"/>
      <c r="MAG78"/>
      <c r="MAH78"/>
      <c r="MAI78"/>
      <c r="MAJ78"/>
      <c r="MAK78"/>
      <c r="MAL78"/>
      <c r="MAM78"/>
      <c r="MAN78"/>
      <c r="MAO78"/>
      <c r="MAP78"/>
      <c r="MAQ78"/>
      <c r="MAR78"/>
      <c r="MAS78"/>
      <c r="MAT78"/>
      <c r="MAU78"/>
      <c r="MAV78"/>
      <c r="MAW78"/>
      <c r="MAX78"/>
      <c r="MAY78"/>
      <c r="MAZ78"/>
      <c r="MBA78"/>
      <c r="MBB78"/>
      <c r="MBC78"/>
      <c r="MBD78"/>
      <c r="MBE78"/>
      <c r="MBF78"/>
      <c r="MBG78"/>
      <c r="MBH78"/>
      <c r="MBI78"/>
      <c r="MBJ78"/>
      <c r="MBK78"/>
      <c r="MBL78"/>
      <c r="MBM78"/>
      <c r="MBN78"/>
      <c r="MBO78"/>
      <c r="MBP78"/>
      <c r="MBQ78"/>
      <c r="MBR78"/>
      <c r="MBS78"/>
      <c r="MBT78"/>
      <c r="MBU78"/>
      <c r="MBV78"/>
      <c r="MBW78"/>
      <c r="MBX78"/>
      <c r="MBY78"/>
      <c r="MBZ78"/>
      <c r="MCA78"/>
      <c r="MCB78"/>
      <c r="MCC78"/>
      <c r="MCD78"/>
      <c r="MCE78"/>
      <c r="MCF78"/>
      <c r="MCG78"/>
      <c r="MCH78"/>
      <c r="MCI78"/>
      <c r="MCJ78"/>
      <c r="MCK78"/>
      <c r="MCL78"/>
      <c r="MCM78"/>
      <c r="MCN78"/>
      <c r="MCO78"/>
      <c r="MCP78"/>
      <c r="MCQ78"/>
      <c r="MCR78"/>
      <c r="MCS78"/>
      <c r="MCT78"/>
      <c r="MCU78"/>
      <c r="MCV78"/>
      <c r="MCW78"/>
      <c r="MCX78"/>
      <c r="MCY78"/>
      <c r="MCZ78"/>
      <c r="MDA78"/>
      <c r="MDB78"/>
      <c r="MDC78"/>
      <c r="MDD78"/>
      <c r="MDE78"/>
      <c r="MDF78"/>
      <c r="MDG78"/>
      <c r="MDH78"/>
      <c r="MDI78"/>
      <c r="MDJ78"/>
      <c r="MDK78"/>
      <c r="MDL78"/>
      <c r="MDM78"/>
      <c r="MDN78"/>
      <c r="MDO78"/>
      <c r="MDP78"/>
      <c r="MDQ78"/>
      <c r="MDR78"/>
      <c r="MDS78"/>
      <c r="MDT78"/>
      <c r="MDU78"/>
      <c r="MDV78"/>
      <c r="MDW78"/>
      <c r="MDX78"/>
      <c r="MDY78"/>
      <c r="MDZ78"/>
      <c r="MEA78"/>
      <c r="MEB78"/>
      <c r="MEC78"/>
      <c r="MED78"/>
      <c r="MEE78"/>
      <c r="MEF78"/>
      <c r="MEG78"/>
      <c r="MEH78"/>
      <c r="MEI78"/>
      <c r="MEJ78"/>
      <c r="MEK78"/>
      <c r="MEL78"/>
      <c r="MEM78"/>
      <c r="MEN78"/>
      <c r="MEO78"/>
      <c r="MEP78"/>
      <c r="MEQ78"/>
      <c r="MER78"/>
      <c r="MES78"/>
      <c r="MET78"/>
      <c r="MEU78"/>
      <c r="MEV78"/>
      <c r="MEW78"/>
      <c r="MEX78"/>
      <c r="MEY78"/>
      <c r="MEZ78"/>
      <c r="MFA78"/>
      <c r="MFB78"/>
      <c r="MFC78"/>
      <c r="MFD78"/>
      <c r="MFE78"/>
      <c r="MFF78"/>
      <c r="MFG78"/>
      <c r="MFH78"/>
      <c r="MFI78"/>
      <c r="MFJ78"/>
      <c r="MFK78"/>
      <c r="MFL78"/>
      <c r="MFM78"/>
      <c r="MFN78"/>
      <c r="MFO78"/>
      <c r="MFP78"/>
      <c r="MFQ78"/>
      <c r="MFR78"/>
      <c r="MFS78"/>
      <c r="MFT78"/>
      <c r="MFU78"/>
      <c r="MFV78"/>
      <c r="MFW78"/>
      <c r="MFX78"/>
      <c r="MFY78"/>
      <c r="MFZ78"/>
      <c r="MGA78"/>
      <c r="MGB78"/>
      <c r="MGC78"/>
      <c r="MGD78"/>
      <c r="MGE78"/>
      <c r="MGF78"/>
      <c r="MGG78"/>
      <c r="MGH78"/>
      <c r="MGI78"/>
      <c r="MGJ78"/>
      <c r="MGK78"/>
      <c r="MGL78"/>
      <c r="MGM78"/>
      <c r="MGN78"/>
      <c r="MGO78"/>
      <c r="MGP78"/>
      <c r="MGQ78"/>
      <c r="MGR78"/>
      <c r="MGS78"/>
      <c r="MGT78"/>
      <c r="MGU78"/>
      <c r="MGV78"/>
      <c r="MGW78"/>
      <c r="MGX78"/>
      <c r="MGY78"/>
      <c r="MGZ78"/>
      <c r="MHA78"/>
      <c r="MHB78"/>
      <c r="MHC78"/>
      <c r="MHD78"/>
      <c r="MHE78"/>
      <c r="MHF78"/>
      <c r="MHG78"/>
      <c r="MHH78"/>
      <c r="MHI78"/>
      <c r="MHJ78"/>
      <c r="MHK78"/>
      <c r="MHL78"/>
      <c r="MHM78"/>
      <c r="MHN78"/>
      <c r="MHO78"/>
      <c r="MHP78"/>
      <c r="MHQ78"/>
      <c r="MHR78"/>
      <c r="MHS78"/>
      <c r="MHT78"/>
      <c r="MHU78"/>
      <c r="MHV78"/>
      <c r="MHW78"/>
      <c r="MHX78"/>
      <c r="MHY78"/>
      <c r="MHZ78"/>
      <c r="MIA78"/>
      <c r="MIB78"/>
      <c r="MIC78"/>
      <c r="MID78"/>
      <c r="MIE78"/>
      <c r="MIF78"/>
      <c r="MIG78"/>
      <c r="MIH78"/>
      <c r="MII78"/>
      <c r="MIJ78"/>
      <c r="MIK78"/>
      <c r="MIL78"/>
      <c r="MIM78"/>
      <c r="MIN78"/>
      <c r="MIO78"/>
      <c r="MIP78"/>
      <c r="MIQ78"/>
      <c r="MIR78"/>
      <c r="MIS78"/>
      <c r="MIT78"/>
      <c r="MIU78"/>
      <c r="MIV78"/>
      <c r="MIW78"/>
      <c r="MIX78"/>
      <c r="MIY78"/>
      <c r="MIZ78"/>
      <c r="MJA78"/>
      <c r="MJB78"/>
      <c r="MJC78"/>
      <c r="MJD78"/>
      <c r="MJE78"/>
      <c r="MJF78"/>
      <c r="MJG78"/>
      <c r="MJH78"/>
      <c r="MJI78"/>
      <c r="MJJ78"/>
      <c r="MJK78"/>
      <c r="MJL78"/>
      <c r="MJM78"/>
      <c r="MJN78"/>
      <c r="MJO78"/>
      <c r="MJP78"/>
      <c r="MJQ78"/>
      <c r="MJR78"/>
      <c r="MJS78"/>
      <c r="MJT78"/>
      <c r="MJU78"/>
      <c r="MJV78"/>
      <c r="MJW78"/>
      <c r="MJX78"/>
      <c r="MJY78"/>
      <c r="MJZ78"/>
      <c r="MKA78"/>
      <c r="MKB78"/>
      <c r="MKC78"/>
      <c r="MKD78"/>
      <c r="MKE78"/>
      <c r="MKF78"/>
      <c r="MKG78"/>
      <c r="MKH78"/>
      <c r="MKI78"/>
      <c r="MKJ78"/>
      <c r="MKK78"/>
      <c r="MKL78"/>
      <c r="MKM78"/>
      <c r="MKN78"/>
      <c r="MKO78"/>
      <c r="MKP78"/>
      <c r="MKQ78"/>
      <c r="MKR78"/>
      <c r="MKS78"/>
      <c r="MKT78"/>
      <c r="MKU78"/>
      <c r="MKV78"/>
      <c r="MKW78"/>
      <c r="MKX78"/>
      <c r="MKY78"/>
      <c r="MKZ78"/>
      <c r="MLA78"/>
      <c r="MLB78"/>
      <c r="MLC78"/>
      <c r="MLD78"/>
      <c r="MLE78"/>
      <c r="MLF78"/>
      <c r="MLG78"/>
      <c r="MLH78"/>
      <c r="MLI78"/>
      <c r="MLJ78"/>
      <c r="MLK78"/>
      <c r="MLL78"/>
      <c r="MLM78"/>
      <c r="MLN78"/>
      <c r="MLO78"/>
      <c r="MLP78"/>
      <c r="MLQ78"/>
      <c r="MLR78"/>
      <c r="MLS78"/>
      <c r="MLT78"/>
      <c r="MLU78"/>
      <c r="MLV78"/>
      <c r="MLW78"/>
      <c r="MLX78"/>
      <c r="MLY78"/>
      <c r="MLZ78"/>
      <c r="MMA78"/>
      <c r="MMB78"/>
      <c r="MMC78"/>
      <c r="MMD78"/>
      <c r="MME78"/>
      <c r="MMF78"/>
      <c r="MMG78"/>
      <c r="MMH78"/>
      <c r="MMI78"/>
      <c r="MMJ78"/>
      <c r="MMK78"/>
      <c r="MML78"/>
      <c r="MMM78"/>
      <c r="MMN78"/>
      <c r="MMO78"/>
      <c r="MMP78"/>
      <c r="MMQ78"/>
      <c r="MMR78"/>
      <c r="MMS78"/>
      <c r="MMT78"/>
      <c r="MMU78"/>
      <c r="MMV78"/>
      <c r="MMW78"/>
      <c r="MMX78"/>
      <c r="MMY78"/>
      <c r="MMZ78"/>
      <c r="MNA78"/>
      <c r="MNB78"/>
      <c r="MNC78"/>
      <c r="MND78"/>
      <c r="MNE78"/>
      <c r="MNF78"/>
      <c r="MNG78"/>
      <c r="MNH78"/>
      <c r="MNI78"/>
      <c r="MNJ78"/>
      <c r="MNK78"/>
      <c r="MNL78"/>
      <c r="MNM78"/>
      <c r="MNN78"/>
      <c r="MNO78"/>
      <c r="MNP78"/>
      <c r="MNQ78"/>
      <c r="MNR78"/>
      <c r="MNS78"/>
      <c r="MNT78"/>
      <c r="MNU78"/>
      <c r="MNV78"/>
      <c r="MNW78"/>
      <c r="MNX78"/>
      <c r="MNY78"/>
      <c r="MNZ78"/>
      <c r="MOA78"/>
      <c r="MOB78"/>
      <c r="MOC78"/>
      <c r="MOD78"/>
      <c r="MOE78"/>
      <c r="MOF78"/>
      <c r="MOG78"/>
      <c r="MOH78"/>
      <c r="MOI78"/>
      <c r="MOJ78"/>
      <c r="MOK78"/>
      <c r="MOL78"/>
      <c r="MOM78"/>
      <c r="MON78"/>
      <c r="MOO78"/>
      <c r="MOP78"/>
      <c r="MOQ78"/>
      <c r="MOR78"/>
      <c r="MOS78"/>
      <c r="MOT78"/>
      <c r="MOU78"/>
      <c r="MOV78"/>
      <c r="MOW78"/>
      <c r="MOX78"/>
      <c r="MOY78"/>
      <c r="MOZ78"/>
      <c r="MPA78"/>
      <c r="MPB78"/>
      <c r="MPC78"/>
      <c r="MPD78"/>
      <c r="MPE78"/>
      <c r="MPF78"/>
      <c r="MPG78"/>
      <c r="MPH78"/>
      <c r="MPI78"/>
      <c r="MPJ78"/>
      <c r="MPK78"/>
      <c r="MPL78"/>
      <c r="MPM78"/>
      <c r="MPN78"/>
      <c r="MPO78"/>
      <c r="MPP78"/>
      <c r="MPQ78"/>
      <c r="MPR78"/>
      <c r="MPS78"/>
      <c r="MPT78"/>
      <c r="MPU78"/>
      <c r="MPV78"/>
      <c r="MPW78"/>
      <c r="MPX78"/>
      <c r="MPY78"/>
      <c r="MPZ78"/>
      <c r="MQA78"/>
      <c r="MQB78"/>
      <c r="MQC78"/>
      <c r="MQD78"/>
      <c r="MQE78"/>
      <c r="MQF78"/>
      <c r="MQG78"/>
      <c r="MQH78"/>
      <c r="MQI78"/>
      <c r="MQJ78"/>
      <c r="MQK78"/>
      <c r="MQL78"/>
      <c r="MQM78"/>
      <c r="MQN78"/>
      <c r="MQO78"/>
      <c r="MQP78"/>
      <c r="MQQ78"/>
      <c r="MQR78"/>
      <c r="MQS78"/>
      <c r="MQT78"/>
      <c r="MQU78"/>
      <c r="MQV78"/>
      <c r="MQW78"/>
      <c r="MQX78"/>
      <c r="MQY78"/>
      <c r="MQZ78"/>
      <c r="MRA78"/>
      <c r="MRB78"/>
      <c r="MRC78"/>
      <c r="MRD78"/>
      <c r="MRE78"/>
      <c r="MRF78"/>
      <c r="MRG78"/>
      <c r="MRH78"/>
      <c r="MRI78"/>
      <c r="MRJ78"/>
      <c r="MRK78"/>
      <c r="MRL78"/>
      <c r="MRM78"/>
      <c r="MRN78"/>
      <c r="MRO78"/>
      <c r="MRP78"/>
      <c r="MRQ78"/>
      <c r="MRR78"/>
      <c r="MRS78"/>
      <c r="MRT78"/>
      <c r="MRU78"/>
      <c r="MRV78"/>
      <c r="MRW78"/>
      <c r="MRX78"/>
      <c r="MRY78"/>
      <c r="MRZ78"/>
      <c r="MSA78"/>
      <c r="MSB78"/>
      <c r="MSC78"/>
      <c r="MSD78"/>
      <c r="MSE78"/>
      <c r="MSF78"/>
      <c r="MSG78"/>
      <c r="MSH78"/>
      <c r="MSI78"/>
      <c r="MSJ78"/>
      <c r="MSK78"/>
      <c r="MSL78"/>
      <c r="MSM78"/>
      <c r="MSN78"/>
      <c r="MSO78"/>
      <c r="MSP78"/>
      <c r="MSQ78"/>
      <c r="MSR78"/>
      <c r="MSS78"/>
      <c r="MST78"/>
      <c r="MSU78"/>
      <c r="MSV78"/>
      <c r="MSW78"/>
      <c r="MSX78"/>
      <c r="MSY78"/>
      <c r="MSZ78"/>
      <c r="MTA78"/>
      <c r="MTB78"/>
      <c r="MTC78"/>
      <c r="MTD78"/>
      <c r="MTE78"/>
      <c r="MTF78"/>
      <c r="MTG78"/>
      <c r="MTH78"/>
      <c r="MTI78"/>
      <c r="MTJ78"/>
      <c r="MTK78"/>
      <c r="MTL78"/>
      <c r="MTM78"/>
      <c r="MTN78"/>
      <c r="MTO78"/>
      <c r="MTP78"/>
      <c r="MTQ78"/>
      <c r="MTR78"/>
      <c r="MTS78"/>
      <c r="MTT78"/>
      <c r="MTU78"/>
      <c r="MTV78"/>
      <c r="MTW78"/>
      <c r="MTX78"/>
      <c r="MTY78"/>
      <c r="MTZ78"/>
      <c r="MUA78"/>
      <c r="MUB78"/>
      <c r="MUC78"/>
      <c r="MUD78"/>
      <c r="MUE78"/>
      <c r="MUF78"/>
      <c r="MUG78"/>
      <c r="MUH78"/>
      <c r="MUI78"/>
      <c r="MUJ78"/>
      <c r="MUK78"/>
      <c r="MUL78"/>
      <c r="MUM78"/>
      <c r="MUN78"/>
      <c r="MUO78"/>
      <c r="MUP78"/>
      <c r="MUQ78"/>
      <c r="MUR78"/>
      <c r="MUS78"/>
      <c r="MUT78"/>
      <c r="MUU78"/>
      <c r="MUV78"/>
      <c r="MUW78"/>
      <c r="MUX78"/>
      <c r="MUY78"/>
      <c r="MUZ78"/>
      <c r="MVA78"/>
      <c r="MVB78"/>
      <c r="MVC78"/>
      <c r="MVD78"/>
      <c r="MVE78"/>
      <c r="MVF78"/>
      <c r="MVG78"/>
      <c r="MVH78"/>
      <c r="MVI78"/>
      <c r="MVJ78"/>
      <c r="MVK78"/>
      <c r="MVL78"/>
      <c r="MVM78"/>
      <c r="MVN78"/>
      <c r="MVO78"/>
      <c r="MVP78"/>
      <c r="MVQ78"/>
      <c r="MVR78"/>
      <c r="MVS78"/>
      <c r="MVT78"/>
      <c r="MVU78"/>
      <c r="MVV78"/>
      <c r="MVW78"/>
      <c r="MVX78"/>
      <c r="MVY78"/>
      <c r="MVZ78"/>
      <c r="MWA78"/>
      <c r="MWB78"/>
      <c r="MWC78"/>
      <c r="MWD78"/>
      <c r="MWE78"/>
      <c r="MWF78"/>
      <c r="MWG78"/>
      <c r="MWH78"/>
      <c r="MWI78"/>
      <c r="MWJ78"/>
      <c r="MWK78"/>
      <c r="MWL78"/>
      <c r="MWM78"/>
      <c r="MWN78"/>
      <c r="MWO78"/>
      <c r="MWP78"/>
      <c r="MWQ78"/>
      <c r="MWR78"/>
      <c r="MWS78"/>
      <c r="MWT78"/>
      <c r="MWU78"/>
      <c r="MWV78"/>
      <c r="MWW78"/>
      <c r="MWX78"/>
      <c r="MWY78"/>
      <c r="MWZ78"/>
      <c r="MXA78"/>
      <c r="MXB78"/>
      <c r="MXC78"/>
      <c r="MXD78"/>
      <c r="MXE78"/>
      <c r="MXF78"/>
      <c r="MXG78"/>
      <c r="MXH78"/>
      <c r="MXI78"/>
      <c r="MXJ78"/>
      <c r="MXK78"/>
      <c r="MXL78"/>
      <c r="MXM78"/>
      <c r="MXN78"/>
      <c r="MXO78"/>
      <c r="MXP78"/>
      <c r="MXQ78"/>
      <c r="MXR78"/>
      <c r="MXS78"/>
      <c r="MXT78"/>
      <c r="MXU78"/>
      <c r="MXV78"/>
      <c r="MXW78"/>
      <c r="MXX78"/>
      <c r="MXY78"/>
      <c r="MXZ78"/>
      <c r="MYA78"/>
      <c r="MYB78"/>
      <c r="MYC78"/>
      <c r="MYD78"/>
      <c r="MYE78"/>
      <c r="MYF78"/>
      <c r="MYG78"/>
      <c r="MYH78"/>
      <c r="MYI78"/>
      <c r="MYJ78"/>
      <c r="MYK78"/>
      <c r="MYL78"/>
      <c r="MYM78"/>
      <c r="MYN78"/>
      <c r="MYO78"/>
      <c r="MYP78"/>
      <c r="MYQ78"/>
      <c r="MYR78"/>
      <c r="MYS78"/>
      <c r="MYT78"/>
      <c r="MYU78"/>
      <c r="MYV78"/>
      <c r="MYW78"/>
      <c r="MYX78"/>
      <c r="MYY78"/>
      <c r="MYZ78"/>
      <c r="MZA78"/>
      <c r="MZB78"/>
      <c r="MZC78"/>
      <c r="MZD78"/>
      <c r="MZE78"/>
      <c r="MZF78"/>
      <c r="MZG78"/>
      <c r="MZH78"/>
      <c r="MZI78"/>
      <c r="MZJ78"/>
      <c r="MZK78"/>
      <c r="MZL78"/>
      <c r="MZM78"/>
      <c r="MZN78"/>
      <c r="MZO78"/>
      <c r="MZP78"/>
      <c r="MZQ78"/>
      <c r="MZR78"/>
      <c r="MZS78"/>
      <c r="MZT78"/>
      <c r="MZU78"/>
      <c r="MZV78"/>
      <c r="MZW78"/>
      <c r="MZX78"/>
      <c r="MZY78"/>
      <c r="MZZ78"/>
      <c r="NAA78"/>
      <c r="NAB78"/>
      <c r="NAC78"/>
      <c r="NAD78"/>
      <c r="NAE78"/>
      <c r="NAF78"/>
      <c r="NAG78"/>
      <c r="NAH78"/>
      <c r="NAI78"/>
      <c r="NAJ78"/>
      <c r="NAK78"/>
      <c r="NAL78"/>
      <c r="NAM78"/>
      <c r="NAN78"/>
      <c r="NAO78"/>
      <c r="NAP78"/>
      <c r="NAQ78"/>
      <c r="NAR78"/>
      <c r="NAS78"/>
      <c r="NAT78"/>
      <c r="NAU78"/>
      <c r="NAV78"/>
      <c r="NAW78"/>
      <c r="NAX78"/>
      <c r="NAY78"/>
      <c r="NAZ78"/>
      <c r="NBA78"/>
      <c r="NBB78"/>
      <c r="NBC78"/>
      <c r="NBD78"/>
      <c r="NBE78"/>
      <c r="NBF78"/>
      <c r="NBG78"/>
      <c r="NBH78"/>
      <c r="NBI78"/>
      <c r="NBJ78"/>
      <c r="NBK78"/>
      <c r="NBL78"/>
      <c r="NBM78"/>
      <c r="NBN78"/>
      <c r="NBO78"/>
      <c r="NBP78"/>
      <c r="NBQ78"/>
      <c r="NBR78"/>
      <c r="NBS78"/>
      <c r="NBT78"/>
      <c r="NBU78"/>
      <c r="NBV78"/>
      <c r="NBW78"/>
      <c r="NBX78"/>
      <c r="NBY78"/>
      <c r="NBZ78"/>
      <c r="NCA78"/>
      <c r="NCB78"/>
      <c r="NCC78"/>
      <c r="NCD78"/>
      <c r="NCE78"/>
      <c r="NCF78"/>
      <c r="NCG78"/>
      <c r="NCH78"/>
      <c r="NCI78"/>
      <c r="NCJ78"/>
      <c r="NCK78"/>
      <c r="NCL78"/>
      <c r="NCM78"/>
      <c r="NCN78"/>
      <c r="NCO78"/>
      <c r="NCP78"/>
      <c r="NCQ78"/>
      <c r="NCR78"/>
      <c r="NCS78"/>
      <c r="NCT78"/>
      <c r="NCU78"/>
      <c r="NCV78"/>
      <c r="NCW78"/>
      <c r="NCX78"/>
      <c r="NCY78"/>
      <c r="NCZ78"/>
      <c r="NDA78"/>
      <c r="NDB78"/>
      <c r="NDC78"/>
      <c r="NDD78"/>
      <c r="NDE78"/>
      <c r="NDF78"/>
      <c r="NDG78"/>
      <c r="NDH78"/>
      <c r="NDI78"/>
      <c r="NDJ78"/>
      <c r="NDK78"/>
      <c r="NDL78"/>
      <c r="NDM78"/>
      <c r="NDN78"/>
      <c r="NDO78"/>
      <c r="NDP78"/>
      <c r="NDQ78"/>
      <c r="NDR78"/>
      <c r="NDS78"/>
      <c r="NDT78"/>
      <c r="NDU78"/>
      <c r="NDV78"/>
      <c r="NDW78"/>
      <c r="NDX78"/>
      <c r="NDY78"/>
      <c r="NDZ78"/>
      <c r="NEA78"/>
      <c r="NEB78"/>
      <c r="NEC78"/>
      <c r="NED78"/>
      <c r="NEE78"/>
      <c r="NEF78"/>
      <c r="NEG78"/>
      <c r="NEH78"/>
      <c r="NEI78"/>
      <c r="NEJ78"/>
      <c r="NEK78"/>
      <c r="NEL78"/>
      <c r="NEM78"/>
      <c r="NEN78"/>
      <c r="NEO78"/>
      <c r="NEP78"/>
      <c r="NEQ78"/>
      <c r="NER78"/>
      <c r="NES78"/>
      <c r="NET78"/>
      <c r="NEU78"/>
      <c r="NEV78"/>
      <c r="NEW78"/>
      <c r="NEX78"/>
      <c r="NEY78"/>
      <c r="NEZ78"/>
      <c r="NFA78"/>
      <c r="NFB78"/>
      <c r="NFC78"/>
      <c r="NFD78"/>
      <c r="NFE78"/>
      <c r="NFF78"/>
      <c r="NFG78"/>
      <c r="NFH78"/>
      <c r="NFI78"/>
      <c r="NFJ78"/>
      <c r="NFK78"/>
      <c r="NFL78"/>
      <c r="NFM78"/>
      <c r="NFN78"/>
      <c r="NFO78"/>
      <c r="NFP78"/>
      <c r="NFQ78"/>
      <c r="NFR78"/>
      <c r="NFS78"/>
      <c r="NFT78"/>
      <c r="NFU78"/>
      <c r="NFV78"/>
      <c r="NFW78"/>
      <c r="NFX78"/>
      <c r="NFY78"/>
      <c r="NFZ78"/>
      <c r="NGA78"/>
      <c r="NGB78"/>
      <c r="NGC78"/>
      <c r="NGD78"/>
      <c r="NGE78"/>
      <c r="NGF78"/>
      <c r="NGG78"/>
      <c r="NGH78"/>
      <c r="NGI78"/>
      <c r="NGJ78"/>
      <c r="NGK78"/>
      <c r="NGL78"/>
      <c r="NGM78"/>
      <c r="NGN78"/>
      <c r="NGO78"/>
      <c r="NGP78"/>
      <c r="NGQ78"/>
      <c r="NGR78"/>
      <c r="NGS78"/>
      <c r="NGT78"/>
      <c r="NGU78"/>
      <c r="NGV78"/>
      <c r="NGW78"/>
      <c r="NGX78"/>
      <c r="NGY78"/>
      <c r="NGZ78"/>
      <c r="NHA78"/>
      <c r="NHB78"/>
      <c r="NHC78"/>
      <c r="NHD78"/>
      <c r="NHE78"/>
      <c r="NHF78"/>
      <c r="NHG78"/>
      <c r="NHH78"/>
      <c r="NHI78"/>
      <c r="NHJ78"/>
      <c r="NHK78"/>
      <c r="NHL78"/>
      <c r="NHM78"/>
      <c r="NHN78"/>
      <c r="NHO78"/>
      <c r="NHP78"/>
      <c r="NHQ78"/>
      <c r="NHR78"/>
      <c r="NHS78"/>
      <c r="NHT78"/>
      <c r="NHU78"/>
      <c r="NHV78"/>
      <c r="NHW78"/>
      <c r="NHX78"/>
      <c r="NHY78"/>
      <c r="NHZ78"/>
      <c r="NIA78"/>
      <c r="NIB78"/>
      <c r="NIC78"/>
      <c r="NID78"/>
      <c r="NIE78"/>
      <c r="NIF78"/>
      <c r="NIG78"/>
      <c r="NIH78"/>
      <c r="NII78"/>
      <c r="NIJ78"/>
      <c r="NIK78"/>
      <c r="NIL78"/>
      <c r="NIM78"/>
      <c r="NIN78"/>
      <c r="NIO78"/>
      <c r="NIP78"/>
      <c r="NIQ78"/>
      <c r="NIR78"/>
      <c r="NIS78"/>
      <c r="NIT78"/>
      <c r="NIU78"/>
      <c r="NIV78"/>
      <c r="NIW78"/>
      <c r="NIX78"/>
      <c r="NIY78"/>
      <c r="NIZ78"/>
      <c r="NJA78"/>
      <c r="NJB78"/>
      <c r="NJC78"/>
      <c r="NJD78"/>
      <c r="NJE78"/>
      <c r="NJF78"/>
      <c r="NJG78"/>
      <c r="NJH78"/>
      <c r="NJI78"/>
      <c r="NJJ78"/>
      <c r="NJK78"/>
      <c r="NJL78"/>
      <c r="NJM78"/>
      <c r="NJN78"/>
      <c r="NJO78"/>
      <c r="NJP78"/>
      <c r="NJQ78"/>
      <c r="NJR78"/>
      <c r="NJS78"/>
      <c r="NJT78"/>
      <c r="NJU78"/>
      <c r="NJV78"/>
      <c r="NJW78"/>
      <c r="NJX78"/>
      <c r="NJY78"/>
      <c r="NJZ78"/>
      <c r="NKA78"/>
      <c r="NKB78"/>
      <c r="NKC78"/>
      <c r="NKD78"/>
      <c r="NKE78"/>
      <c r="NKF78"/>
      <c r="NKG78"/>
      <c r="NKH78"/>
      <c r="NKI78"/>
      <c r="NKJ78"/>
      <c r="NKK78"/>
      <c r="NKL78"/>
      <c r="NKM78"/>
      <c r="NKN78"/>
      <c r="NKO78"/>
      <c r="NKP78"/>
      <c r="NKQ78"/>
      <c r="NKR78"/>
      <c r="NKS78"/>
      <c r="NKT78"/>
      <c r="NKU78"/>
      <c r="NKV78"/>
      <c r="NKW78"/>
      <c r="NKX78"/>
      <c r="NKY78"/>
      <c r="NKZ78"/>
      <c r="NLA78"/>
      <c r="NLB78"/>
      <c r="NLC78"/>
      <c r="NLD78"/>
      <c r="NLE78"/>
      <c r="NLF78"/>
      <c r="NLG78"/>
      <c r="NLH78"/>
      <c r="NLI78"/>
      <c r="NLJ78"/>
      <c r="NLK78"/>
      <c r="NLL78"/>
      <c r="NLM78"/>
      <c r="NLN78"/>
      <c r="NLO78"/>
      <c r="NLP78"/>
      <c r="NLQ78"/>
      <c r="NLR78"/>
      <c r="NLS78"/>
      <c r="NLT78"/>
      <c r="NLU78"/>
      <c r="NLV78"/>
      <c r="NLW78"/>
      <c r="NLX78"/>
      <c r="NLY78"/>
      <c r="NLZ78"/>
      <c r="NMA78"/>
      <c r="NMB78"/>
      <c r="NMC78"/>
      <c r="NMD78"/>
      <c r="NME78"/>
      <c r="NMF78"/>
      <c r="NMG78"/>
      <c r="NMH78"/>
      <c r="NMI78"/>
      <c r="NMJ78"/>
      <c r="NMK78"/>
      <c r="NML78"/>
      <c r="NMM78"/>
      <c r="NMN78"/>
      <c r="NMO78"/>
      <c r="NMP78"/>
      <c r="NMQ78"/>
      <c r="NMR78"/>
      <c r="NMS78"/>
      <c r="NMT78"/>
      <c r="NMU78"/>
      <c r="NMV78"/>
      <c r="NMW78"/>
      <c r="NMX78"/>
      <c r="NMY78"/>
      <c r="NMZ78"/>
      <c r="NNA78"/>
      <c r="NNB78"/>
      <c r="NNC78"/>
      <c r="NND78"/>
      <c r="NNE78"/>
      <c r="NNF78"/>
      <c r="NNG78"/>
      <c r="NNH78"/>
      <c r="NNI78"/>
      <c r="NNJ78"/>
      <c r="NNK78"/>
      <c r="NNL78"/>
      <c r="NNM78"/>
      <c r="NNN78"/>
      <c r="NNO78"/>
      <c r="NNP78"/>
      <c r="NNQ78"/>
      <c r="NNR78"/>
      <c r="NNS78"/>
      <c r="NNT78"/>
      <c r="NNU78"/>
      <c r="NNV78"/>
      <c r="NNW78"/>
      <c r="NNX78"/>
      <c r="NNY78"/>
      <c r="NNZ78"/>
      <c r="NOA78"/>
      <c r="NOB78"/>
      <c r="NOC78"/>
      <c r="NOD78"/>
      <c r="NOE78"/>
      <c r="NOF78"/>
      <c r="NOG78"/>
      <c r="NOH78"/>
      <c r="NOI78"/>
      <c r="NOJ78"/>
      <c r="NOK78"/>
      <c r="NOL78"/>
      <c r="NOM78"/>
      <c r="NON78"/>
      <c r="NOO78"/>
      <c r="NOP78"/>
      <c r="NOQ78"/>
      <c r="NOR78"/>
      <c r="NOS78"/>
      <c r="NOT78"/>
      <c r="NOU78"/>
      <c r="NOV78"/>
      <c r="NOW78"/>
      <c r="NOX78"/>
      <c r="NOY78"/>
      <c r="NOZ78"/>
      <c r="NPA78"/>
      <c r="NPB78"/>
      <c r="NPC78"/>
      <c r="NPD78"/>
      <c r="NPE78"/>
      <c r="NPF78"/>
      <c r="NPG78"/>
      <c r="NPH78"/>
      <c r="NPI78"/>
      <c r="NPJ78"/>
      <c r="NPK78"/>
      <c r="NPL78"/>
      <c r="NPM78"/>
      <c r="NPN78"/>
      <c r="NPO78"/>
      <c r="NPP78"/>
      <c r="NPQ78"/>
      <c r="NPR78"/>
      <c r="NPS78"/>
      <c r="NPT78"/>
      <c r="NPU78"/>
      <c r="NPV78"/>
      <c r="NPW78"/>
      <c r="NPX78"/>
      <c r="NPY78"/>
      <c r="NPZ78"/>
      <c r="NQA78"/>
      <c r="NQB78"/>
      <c r="NQC78"/>
      <c r="NQD78"/>
      <c r="NQE78"/>
      <c r="NQF78"/>
      <c r="NQG78"/>
      <c r="NQH78"/>
      <c r="NQI78"/>
      <c r="NQJ78"/>
      <c r="NQK78"/>
      <c r="NQL78"/>
      <c r="NQM78"/>
      <c r="NQN78"/>
      <c r="NQO78"/>
      <c r="NQP78"/>
      <c r="NQQ78"/>
      <c r="NQR78"/>
      <c r="NQS78"/>
      <c r="NQT78"/>
      <c r="NQU78"/>
      <c r="NQV78"/>
      <c r="NQW78"/>
      <c r="NQX78"/>
      <c r="NQY78"/>
      <c r="NQZ78"/>
      <c r="NRA78"/>
      <c r="NRB78"/>
      <c r="NRC78"/>
      <c r="NRD78"/>
      <c r="NRE78"/>
      <c r="NRF78"/>
      <c r="NRG78"/>
      <c r="NRH78"/>
      <c r="NRI78"/>
      <c r="NRJ78"/>
      <c r="NRK78"/>
      <c r="NRL78"/>
      <c r="NRM78"/>
      <c r="NRN78"/>
      <c r="NRO78"/>
      <c r="NRP78"/>
      <c r="NRQ78"/>
      <c r="NRR78"/>
      <c r="NRS78"/>
      <c r="NRT78"/>
      <c r="NRU78"/>
      <c r="NRV78"/>
      <c r="NRW78"/>
      <c r="NRX78"/>
      <c r="NRY78"/>
      <c r="NRZ78"/>
      <c r="NSA78"/>
      <c r="NSB78"/>
      <c r="NSC78"/>
      <c r="NSD78"/>
      <c r="NSE78"/>
      <c r="NSF78"/>
      <c r="NSG78"/>
      <c r="NSH78"/>
      <c r="NSI78"/>
      <c r="NSJ78"/>
      <c r="NSK78"/>
      <c r="NSL78"/>
      <c r="NSM78"/>
      <c r="NSN78"/>
      <c r="NSO78"/>
      <c r="NSP78"/>
      <c r="NSQ78"/>
      <c r="NSR78"/>
      <c r="NSS78"/>
      <c r="NST78"/>
      <c r="NSU78"/>
      <c r="NSV78"/>
      <c r="NSW78"/>
      <c r="NSX78"/>
      <c r="NSY78"/>
      <c r="NSZ78"/>
      <c r="NTA78"/>
      <c r="NTB78"/>
      <c r="NTC78"/>
      <c r="NTD78"/>
      <c r="NTE78"/>
      <c r="NTF78"/>
      <c r="NTG78"/>
      <c r="NTH78"/>
      <c r="NTI78"/>
      <c r="NTJ78"/>
      <c r="NTK78"/>
      <c r="NTL78"/>
      <c r="NTM78"/>
      <c r="NTN78"/>
      <c r="NTO78"/>
      <c r="NTP78"/>
      <c r="NTQ78"/>
      <c r="NTR78"/>
      <c r="NTS78"/>
      <c r="NTT78"/>
      <c r="NTU78"/>
      <c r="NTV78"/>
      <c r="NTW78"/>
      <c r="NTX78"/>
      <c r="NTY78"/>
      <c r="NTZ78"/>
      <c r="NUA78"/>
      <c r="NUB78"/>
      <c r="NUC78"/>
      <c r="NUD78"/>
      <c r="NUE78"/>
      <c r="NUF78"/>
      <c r="NUG78"/>
      <c r="NUH78"/>
      <c r="NUI78"/>
      <c r="NUJ78"/>
      <c r="NUK78"/>
      <c r="NUL78"/>
      <c r="NUM78"/>
      <c r="NUN78"/>
      <c r="NUO78"/>
      <c r="NUP78"/>
      <c r="NUQ78"/>
      <c r="NUR78"/>
      <c r="NUS78"/>
      <c r="NUT78"/>
      <c r="NUU78"/>
      <c r="NUV78"/>
      <c r="NUW78"/>
      <c r="NUX78"/>
      <c r="NUY78"/>
      <c r="NUZ78"/>
      <c r="NVA78"/>
      <c r="NVB78"/>
      <c r="NVC78"/>
      <c r="NVD78"/>
      <c r="NVE78"/>
      <c r="NVF78"/>
      <c r="NVG78"/>
      <c r="NVH78"/>
      <c r="NVI78"/>
      <c r="NVJ78"/>
      <c r="NVK78"/>
      <c r="NVL78"/>
      <c r="NVM78"/>
      <c r="NVN78"/>
      <c r="NVO78"/>
      <c r="NVP78"/>
      <c r="NVQ78"/>
      <c r="NVR78"/>
      <c r="NVS78"/>
      <c r="NVT78"/>
      <c r="NVU78"/>
      <c r="NVV78"/>
      <c r="NVW78"/>
      <c r="NVX78"/>
      <c r="NVY78"/>
      <c r="NVZ78"/>
      <c r="NWA78"/>
      <c r="NWB78"/>
      <c r="NWC78"/>
      <c r="NWD78"/>
      <c r="NWE78"/>
      <c r="NWF78"/>
      <c r="NWG78"/>
      <c r="NWH78"/>
      <c r="NWI78"/>
      <c r="NWJ78"/>
      <c r="NWK78"/>
      <c r="NWL78"/>
      <c r="NWM78"/>
      <c r="NWN78"/>
      <c r="NWO78"/>
      <c r="NWP78"/>
      <c r="NWQ78"/>
      <c r="NWR78"/>
      <c r="NWS78"/>
      <c r="NWT78"/>
      <c r="NWU78"/>
      <c r="NWV78"/>
      <c r="NWW78"/>
      <c r="NWX78"/>
      <c r="NWY78"/>
      <c r="NWZ78"/>
      <c r="NXA78"/>
      <c r="NXB78"/>
      <c r="NXC78"/>
      <c r="NXD78"/>
      <c r="NXE78"/>
      <c r="NXF78"/>
      <c r="NXG78"/>
      <c r="NXH78"/>
      <c r="NXI78"/>
      <c r="NXJ78"/>
      <c r="NXK78"/>
      <c r="NXL78"/>
      <c r="NXM78"/>
      <c r="NXN78"/>
      <c r="NXO78"/>
      <c r="NXP78"/>
      <c r="NXQ78"/>
      <c r="NXR78"/>
      <c r="NXS78"/>
      <c r="NXT78"/>
      <c r="NXU78"/>
      <c r="NXV78"/>
      <c r="NXW78"/>
      <c r="NXX78"/>
      <c r="NXY78"/>
      <c r="NXZ78"/>
      <c r="NYA78"/>
      <c r="NYB78"/>
      <c r="NYC78"/>
      <c r="NYD78"/>
      <c r="NYE78"/>
      <c r="NYF78"/>
      <c r="NYG78"/>
      <c r="NYH78"/>
      <c r="NYI78"/>
      <c r="NYJ78"/>
      <c r="NYK78"/>
      <c r="NYL78"/>
      <c r="NYM78"/>
      <c r="NYN78"/>
      <c r="NYO78"/>
      <c r="NYP78"/>
      <c r="NYQ78"/>
      <c r="NYR78"/>
      <c r="NYS78"/>
      <c r="NYT78"/>
      <c r="NYU78"/>
      <c r="NYV78"/>
      <c r="NYW78"/>
      <c r="NYX78"/>
      <c r="NYY78"/>
      <c r="NYZ78"/>
      <c r="NZA78"/>
      <c r="NZB78"/>
      <c r="NZC78"/>
      <c r="NZD78"/>
      <c r="NZE78"/>
      <c r="NZF78"/>
      <c r="NZG78"/>
      <c r="NZH78"/>
      <c r="NZI78"/>
      <c r="NZJ78"/>
      <c r="NZK78"/>
      <c r="NZL78"/>
      <c r="NZM78"/>
      <c r="NZN78"/>
      <c r="NZO78"/>
      <c r="NZP78"/>
      <c r="NZQ78"/>
      <c r="NZR78"/>
      <c r="NZS78"/>
      <c r="NZT78"/>
      <c r="NZU78"/>
      <c r="NZV78"/>
      <c r="NZW78"/>
      <c r="NZX78"/>
      <c r="NZY78"/>
      <c r="NZZ78"/>
      <c r="OAA78"/>
      <c r="OAB78"/>
      <c r="OAC78"/>
      <c r="OAD78"/>
      <c r="OAE78"/>
      <c r="OAF78"/>
      <c r="OAG78"/>
      <c r="OAH78"/>
      <c r="OAI78"/>
      <c r="OAJ78"/>
      <c r="OAK78"/>
      <c r="OAL78"/>
      <c r="OAM78"/>
      <c r="OAN78"/>
      <c r="OAO78"/>
      <c r="OAP78"/>
      <c r="OAQ78"/>
      <c r="OAR78"/>
      <c r="OAS78"/>
      <c r="OAT78"/>
      <c r="OAU78"/>
      <c r="OAV78"/>
      <c r="OAW78"/>
      <c r="OAX78"/>
      <c r="OAY78"/>
      <c r="OAZ78"/>
      <c r="OBA78"/>
      <c r="OBB78"/>
      <c r="OBC78"/>
      <c r="OBD78"/>
      <c r="OBE78"/>
      <c r="OBF78"/>
      <c r="OBG78"/>
      <c r="OBH78"/>
      <c r="OBI78"/>
      <c r="OBJ78"/>
      <c r="OBK78"/>
      <c r="OBL78"/>
      <c r="OBM78"/>
      <c r="OBN78"/>
      <c r="OBO78"/>
      <c r="OBP78"/>
      <c r="OBQ78"/>
      <c r="OBR78"/>
      <c r="OBS78"/>
      <c r="OBT78"/>
      <c r="OBU78"/>
      <c r="OBV78"/>
      <c r="OBW78"/>
      <c r="OBX78"/>
      <c r="OBY78"/>
      <c r="OBZ78"/>
      <c r="OCA78"/>
      <c r="OCB78"/>
      <c r="OCC78"/>
      <c r="OCD78"/>
      <c r="OCE78"/>
      <c r="OCF78"/>
      <c r="OCG78"/>
      <c r="OCH78"/>
      <c r="OCI78"/>
      <c r="OCJ78"/>
      <c r="OCK78"/>
      <c r="OCL78"/>
      <c r="OCM78"/>
      <c r="OCN78"/>
      <c r="OCO78"/>
      <c r="OCP78"/>
      <c r="OCQ78"/>
      <c r="OCR78"/>
      <c r="OCS78"/>
      <c r="OCT78"/>
      <c r="OCU78"/>
      <c r="OCV78"/>
      <c r="OCW78"/>
      <c r="OCX78"/>
      <c r="OCY78"/>
      <c r="OCZ78"/>
      <c r="ODA78"/>
      <c r="ODB78"/>
      <c r="ODC78"/>
      <c r="ODD78"/>
      <c r="ODE78"/>
      <c r="ODF78"/>
      <c r="ODG78"/>
      <c r="ODH78"/>
      <c r="ODI78"/>
      <c r="ODJ78"/>
      <c r="ODK78"/>
      <c r="ODL78"/>
      <c r="ODM78"/>
      <c r="ODN78"/>
      <c r="ODO78"/>
      <c r="ODP78"/>
      <c r="ODQ78"/>
      <c r="ODR78"/>
      <c r="ODS78"/>
      <c r="ODT78"/>
      <c r="ODU78"/>
      <c r="ODV78"/>
      <c r="ODW78"/>
      <c r="ODX78"/>
      <c r="ODY78"/>
      <c r="ODZ78"/>
      <c r="OEA78"/>
      <c r="OEB78"/>
      <c r="OEC78"/>
      <c r="OED78"/>
      <c r="OEE78"/>
      <c r="OEF78"/>
      <c r="OEG78"/>
      <c r="OEH78"/>
      <c r="OEI78"/>
      <c r="OEJ78"/>
      <c r="OEK78"/>
      <c r="OEL78"/>
      <c r="OEM78"/>
      <c r="OEN78"/>
      <c r="OEO78"/>
      <c r="OEP78"/>
      <c r="OEQ78"/>
      <c r="OER78"/>
      <c r="OES78"/>
      <c r="OET78"/>
      <c r="OEU78"/>
      <c r="OEV78"/>
      <c r="OEW78"/>
      <c r="OEX78"/>
      <c r="OEY78"/>
      <c r="OEZ78"/>
      <c r="OFA78"/>
      <c r="OFB78"/>
      <c r="OFC78"/>
      <c r="OFD78"/>
      <c r="OFE78"/>
      <c r="OFF78"/>
      <c r="OFG78"/>
      <c r="OFH78"/>
      <c r="OFI78"/>
      <c r="OFJ78"/>
      <c r="OFK78"/>
      <c r="OFL78"/>
      <c r="OFM78"/>
      <c r="OFN78"/>
      <c r="OFO78"/>
      <c r="OFP78"/>
      <c r="OFQ78"/>
      <c r="OFR78"/>
      <c r="OFS78"/>
      <c r="OFT78"/>
      <c r="OFU78"/>
      <c r="OFV78"/>
      <c r="OFW78"/>
      <c r="OFX78"/>
      <c r="OFY78"/>
      <c r="OFZ78"/>
      <c r="OGA78"/>
      <c r="OGB78"/>
      <c r="OGC78"/>
      <c r="OGD78"/>
      <c r="OGE78"/>
      <c r="OGF78"/>
      <c r="OGG78"/>
      <c r="OGH78"/>
      <c r="OGI78"/>
      <c r="OGJ78"/>
      <c r="OGK78"/>
      <c r="OGL78"/>
      <c r="OGM78"/>
      <c r="OGN78"/>
      <c r="OGO78"/>
      <c r="OGP78"/>
      <c r="OGQ78"/>
      <c r="OGR78"/>
      <c r="OGS78"/>
      <c r="OGT78"/>
      <c r="OGU78"/>
      <c r="OGV78"/>
      <c r="OGW78"/>
      <c r="OGX78"/>
      <c r="OGY78"/>
      <c r="OGZ78"/>
      <c r="OHA78"/>
      <c r="OHB78"/>
      <c r="OHC78"/>
      <c r="OHD78"/>
      <c r="OHE78"/>
      <c r="OHF78"/>
      <c r="OHG78"/>
      <c r="OHH78"/>
      <c r="OHI78"/>
      <c r="OHJ78"/>
      <c r="OHK78"/>
      <c r="OHL78"/>
      <c r="OHM78"/>
      <c r="OHN78"/>
      <c r="OHO78"/>
      <c r="OHP78"/>
      <c r="OHQ78"/>
      <c r="OHR78"/>
      <c r="OHS78"/>
      <c r="OHT78"/>
      <c r="OHU78"/>
      <c r="OHV78"/>
      <c r="OHW78"/>
      <c r="OHX78"/>
      <c r="OHY78"/>
      <c r="OHZ78"/>
      <c r="OIA78"/>
      <c r="OIB78"/>
      <c r="OIC78"/>
      <c r="OID78"/>
      <c r="OIE78"/>
      <c r="OIF78"/>
      <c r="OIG78"/>
      <c r="OIH78"/>
      <c r="OII78"/>
      <c r="OIJ78"/>
      <c r="OIK78"/>
      <c r="OIL78"/>
      <c r="OIM78"/>
      <c r="OIN78"/>
      <c r="OIO78"/>
      <c r="OIP78"/>
      <c r="OIQ78"/>
      <c r="OIR78"/>
      <c r="OIS78"/>
      <c r="OIT78"/>
      <c r="OIU78"/>
      <c r="OIV78"/>
      <c r="OIW78"/>
      <c r="OIX78"/>
      <c r="OIY78"/>
      <c r="OIZ78"/>
      <c r="OJA78"/>
      <c r="OJB78"/>
      <c r="OJC78"/>
      <c r="OJD78"/>
      <c r="OJE78"/>
      <c r="OJF78"/>
      <c r="OJG78"/>
      <c r="OJH78"/>
      <c r="OJI78"/>
      <c r="OJJ78"/>
      <c r="OJK78"/>
      <c r="OJL78"/>
      <c r="OJM78"/>
      <c r="OJN78"/>
      <c r="OJO78"/>
      <c r="OJP78"/>
      <c r="OJQ78"/>
      <c r="OJR78"/>
      <c r="OJS78"/>
      <c r="OJT78"/>
      <c r="OJU78"/>
      <c r="OJV78"/>
      <c r="OJW78"/>
      <c r="OJX78"/>
      <c r="OJY78"/>
      <c r="OJZ78"/>
      <c r="OKA78"/>
      <c r="OKB78"/>
      <c r="OKC78"/>
      <c r="OKD78"/>
      <c r="OKE78"/>
      <c r="OKF78"/>
      <c r="OKG78"/>
      <c r="OKH78"/>
      <c r="OKI78"/>
      <c r="OKJ78"/>
      <c r="OKK78"/>
      <c r="OKL78"/>
      <c r="OKM78"/>
      <c r="OKN78"/>
      <c r="OKO78"/>
      <c r="OKP78"/>
      <c r="OKQ78"/>
      <c r="OKR78"/>
      <c r="OKS78"/>
      <c r="OKT78"/>
      <c r="OKU78"/>
      <c r="OKV78"/>
      <c r="OKW78"/>
      <c r="OKX78"/>
      <c r="OKY78"/>
      <c r="OKZ78"/>
      <c r="OLA78"/>
      <c r="OLB78"/>
      <c r="OLC78"/>
      <c r="OLD78"/>
      <c r="OLE78"/>
      <c r="OLF78"/>
      <c r="OLG78"/>
      <c r="OLH78"/>
      <c r="OLI78"/>
      <c r="OLJ78"/>
      <c r="OLK78"/>
      <c r="OLL78"/>
      <c r="OLM78"/>
      <c r="OLN78"/>
      <c r="OLO78"/>
      <c r="OLP78"/>
      <c r="OLQ78"/>
      <c r="OLR78"/>
      <c r="OLS78"/>
      <c r="OLT78"/>
      <c r="OLU78"/>
      <c r="OLV78"/>
      <c r="OLW78"/>
      <c r="OLX78"/>
      <c r="OLY78"/>
      <c r="OLZ78"/>
      <c r="OMA78"/>
      <c r="OMB78"/>
      <c r="OMC78"/>
      <c r="OMD78"/>
      <c r="OME78"/>
      <c r="OMF78"/>
      <c r="OMG78"/>
      <c r="OMH78"/>
      <c r="OMI78"/>
      <c r="OMJ78"/>
      <c r="OMK78"/>
      <c r="OML78"/>
      <c r="OMM78"/>
      <c r="OMN78"/>
      <c r="OMO78"/>
      <c r="OMP78"/>
      <c r="OMQ78"/>
      <c r="OMR78"/>
      <c r="OMS78"/>
      <c r="OMT78"/>
      <c r="OMU78"/>
      <c r="OMV78"/>
      <c r="OMW78"/>
      <c r="OMX78"/>
      <c r="OMY78"/>
      <c r="OMZ78"/>
      <c r="ONA78"/>
      <c r="ONB78"/>
      <c r="ONC78"/>
      <c r="OND78"/>
      <c r="ONE78"/>
      <c r="ONF78"/>
      <c r="ONG78"/>
      <c r="ONH78"/>
      <c r="ONI78"/>
      <c r="ONJ78"/>
      <c r="ONK78"/>
      <c r="ONL78"/>
      <c r="ONM78"/>
      <c r="ONN78"/>
      <c r="ONO78"/>
      <c r="ONP78"/>
      <c r="ONQ78"/>
      <c r="ONR78"/>
      <c r="ONS78"/>
      <c r="ONT78"/>
      <c r="ONU78"/>
      <c r="ONV78"/>
      <c r="ONW78"/>
      <c r="ONX78"/>
      <c r="ONY78"/>
      <c r="ONZ78"/>
      <c r="OOA78"/>
      <c r="OOB78"/>
      <c r="OOC78"/>
      <c r="OOD78"/>
      <c r="OOE78"/>
      <c r="OOF78"/>
      <c r="OOG78"/>
      <c r="OOH78"/>
      <c r="OOI78"/>
      <c r="OOJ78"/>
      <c r="OOK78"/>
      <c r="OOL78"/>
      <c r="OOM78"/>
      <c r="OON78"/>
      <c r="OOO78"/>
      <c r="OOP78"/>
      <c r="OOQ78"/>
      <c r="OOR78"/>
      <c r="OOS78"/>
      <c r="OOT78"/>
      <c r="OOU78"/>
      <c r="OOV78"/>
      <c r="OOW78"/>
      <c r="OOX78"/>
      <c r="OOY78"/>
      <c r="OOZ78"/>
      <c r="OPA78"/>
      <c r="OPB78"/>
      <c r="OPC78"/>
      <c r="OPD78"/>
      <c r="OPE78"/>
      <c r="OPF78"/>
      <c r="OPG78"/>
      <c r="OPH78"/>
      <c r="OPI78"/>
      <c r="OPJ78"/>
      <c r="OPK78"/>
      <c r="OPL78"/>
      <c r="OPM78"/>
      <c r="OPN78"/>
      <c r="OPO78"/>
      <c r="OPP78"/>
      <c r="OPQ78"/>
      <c r="OPR78"/>
      <c r="OPS78"/>
      <c r="OPT78"/>
      <c r="OPU78"/>
      <c r="OPV78"/>
      <c r="OPW78"/>
      <c r="OPX78"/>
      <c r="OPY78"/>
      <c r="OPZ78"/>
      <c r="OQA78"/>
      <c r="OQB78"/>
      <c r="OQC78"/>
      <c r="OQD78"/>
      <c r="OQE78"/>
      <c r="OQF78"/>
      <c r="OQG78"/>
      <c r="OQH78"/>
      <c r="OQI78"/>
      <c r="OQJ78"/>
      <c r="OQK78"/>
      <c r="OQL78"/>
      <c r="OQM78"/>
      <c r="OQN78"/>
      <c r="OQO78"/>
      <c r="OQP78"/>
      <c r="OQQ78"/>
      <c r="OQR78"/>
      <c r="OQS78"/>
      <c r="OQT78"/>
      <c r="OQU78"/>
      <c r="OQV78"/>
      <c r="OQW78"/>
      <c r="OQX78"/>
      <c r="OQY78"/>
      <c r="OQZ78"/>
      <c r="ORA78"/>
      <c r="ORB78"/>
      <c r="ORC78"/>
      <c r="ORD78"/>
      <c r="ORE78"/>
      <c r="ORF78"/>
      <c r="ORG78"/>
      <c r="ORH78"/>
      <c r="ORI78"/>
      <c r="ORJ78"/>
      <c r="ORK78"/>
      <c r="ORL78"/>
      <c r="ORM78"/>
      <c r="ORN78"/>
      <c r="ORO78"/>
      <c r="ORP78"/>
      <c r="ORQ78"/>
      <c r="ORR78"/>
      <c r="ORS78"/>
      <c r="ORT78"/>
      <c r="ORU78"/>
      <c r="ORV78"/>
      <c r="ORW78"/>
      <c r="ORX78"/>
      <c r="ORY78"/>
      <c r="ORZ78"/>
      <c r="OSA78"/>
      <c r="OSB78"/>
      <c r="OSC78"/>
      <c r="OSD78"/>
      <c r="OSE78"/>
      <c r="OSF78"/>
      <c r="OSG78"/>
      <c r="OSH78"/>
      <c r="OSI78"/>
      <c r="OSJ78"/>
      <c r="OSK78"/>
      <c r="OSL78"/>
      <c r="OSM78"/>
      <c r="OSN78"/>
      <c r="OSO78"/>
      <c r="OSP78"/>
      <c r="OSQ78"/>
      <c r="OSR78"/>
      <c r="OSS78"/>
      <c r="OST78"/>
      <c r="OSU78"/>
      <c r="OSV78"/>
      <c r="OSW78"/>
      <c r="OSX78"/>
      <c r="OSY78"/>
      <c r="OSZ78"/>
      <c r="OTA78"/>
      <c r="OTB78"/>
      <c r="OTC78"/>
      <c r="OTD78"/>
      <c r="OTE78"/>
      <c r="OTF78"/>
      <c r="OTG78"/>
      <c r="OTH78"/>
      <c r="OTI78"/>
      <c r="OTJ78"/>
      <c r="OTK78"/>
      <c r="OTL78"/>
      <c r="OTM78"/>
      <c r="OTN78"/>
      <c r="OTO78"/>
      <c r="OTP78"/>
      <c r="OTQ78"/>
      <c r="OTR78"/>
      <c r="OTS78"/>
      <c r="OTT78"/>
      <c r="OTU78"/>
      <c r="OTV78"/>
      <c r="OTW78"/>
      <c r="OTX78"/>
      <c r="OTY78"/>
      <c r="OTZ78"/>
      <c r="OUA78"/>
      <c r="OUB78"/>
      <c r="OUC78"/>
      <c r="OUD78"/>
      <c r="OUE78"/>
      <c r="OUF78"/>
      <c r="OUG78"/>
      <c r="OUH78"/>
      <c r="OUI78"/>
      <c r="OUJ78"/>
      <c r="OUK78"/>
      <c r="OUL78"/>
      <c r="OUM78"/>
      <c r="OUN78"/>
      <c r="OUO78"/>
      <c r="OUP78"/>
      <c r="OUQ78"/>
      <c r="OUR78"/>
      <c r="OUS78"/>
      <c r="OUT78"/>
      <c r="OUU78"/>
      <c r="OUV78"/>
      <c r="OUW78"/>
      <c r="OUX78"/>
      <c r="OUY78"/>
      <c r="OUZ78"/>
      <c r="OVA78"/>
      <c r="OVB78"/>
      <c r="OVC78"/>
      <c r="OVD78"/>
      <c r="OVE78"/>
      <c r="OVF78"/>
      <c r="OVG78"/>
      <c r="OVH78"/>
      <c r="OVI78"/>
      <c r="OVJ78"/>
      <c r="OVK78"/>
      <c r="OVL78"/>
      <c r="OVM78"/>
      <c r="OVN78"/>
      <c r="OVO78"/>
      <c r="OVP78"/>
      <c r="OVQ78"/>
      <c r="OVR78"/>
      <c r="OVS78"/>
      <c r="OVT78"/>
      <c r="OVU78"/>
      <c r="OVV78"/>
      <c r="OVW78"/>
      <c r="OVX78"/>
      <c r="OVY78"/>
      <c r="OVZ78"/>
      <c r="OWA78"/>
      <c r="OWB78"/>
      <c r="OWC78"/>
      <c r="OWD78"/>
      <c r="OWE78"/>
      <c r="OWF78"/>
      <c r="OWG78"/>
      <c r="OWH78"/>
      <c r="OWI78"/>
      <c r="OWJ78"/>
      <c r="OWK78"/>
      <c r="OWL78"/>
      <c r="OWM78"/>
      <c r="OWN78"/>
      <c r="OWO78"/>
      <c r="OWP78"/>
      <c r="OWQ78"/>
      <c r="OWR78"/>
      <c r="OWS78"/>
      <c r="OWT78"/>
      <c r="OWU78"/>
      <c r="OWV78"/>
      <c r="OWW78"/>
      <c r="OWX78"/>
      <c r="OWY78"/>
      <c r="OWZ78"/>
      <c r="OXA78"/>
      <c r="OXB78"/>
      <c r="OXC78"/>
      <c r="OXD78"/>
      <c r="OXE78"/>
      <c r="OXF78"/>
      <c r="OXG78"/>
      <c r="OXH78"/>
      <c r="OXI78"/>
      <c r="OXJ78"/>
      <c r="OXK78"/>
      <c r="OXL78"/>
      <c r="OXM78"/>
      <c r="OXN78"/>
      <c r="OXO78"/>
      <c r="OXP78"/>
      <c r="OXQ78"/>
      <c r="OXR78"/>
      <c r="OXS78"/>
      <c r="OXT78"/>
      <c r="OXU78"/>
      <c r="OXV78"/>
      <c r="OXW78"/>
      <c r="OXX78"/>
      <c r="OXY78"/>
      <c r="OXZ78"/>
      <c r="OYA78"/>
      <c r="OYB78"/>
      <c r="OYC78"/>
      <c r="OYD78"/>
      <c r="OYE78"/>
      <c r="OYF78"/>
      <c r="OYG78"/>
      <c r="OYH78"/>
      <c r="OYI78"/>
      <c r="OYJ78"/>
      <c r="OYK78"/>
      <c r="OYL78"/>
      <c r="OYM78"/>
      <c r="OYN78"/>
      <c r="OYO78"/>
      <c r="OYP78"/>
      <c r="OYQ78"/>
      <c r="OYR78"/>
      <c r="OYS78"/>
      <c r="OYT78"/>
      <c r="OYU78"/>
      <c r="OYV78"/>
      <c r="OYW78"/>
      <c r="OYX78"/>
      <c r="OYY78"/>
      <c r="OYZ78"/>
      <c r="OZA78"/>
      <c r="OZB78"/>
      <c r="OZC78"/>
      <c r="OZD78"/>
      <c r="OZE78"/>
      <c r="OZF78"/>
      <c r="OZG78"/>
      <c r="OZH78"/>
      <c r="OZI78"/>
      <c r="OZJ78"/>
      <c r="OZK78"/>
      <c r="OZL78"/>
      <c r="OZM78"/>
      <c r="OZN78"/>
      <c r="OZO78"/>
      <c r="OZP78"/>
      <c r="OZQ78"/>
      <c r="OZR78"/>
      <c r="OZS78"/>
      <c r="OZT78"/>
      <c r="OZU78"/>
      <c r="OZV78"/>
      <c r="OZW78"/>
      <c r="OZX78"/>
      <c r="OZY78"/>
      <c r="OZZ78"/>
      <c r="PAA78"/>
      <c r="PAB78"/>
      <c r="PAC78"/>
      <c r="PAD78"/>
      <c r="PAE78"/>
      <c r="PAF78"/>
      <c r="PAG78"/>
      <c r="PAH78"/>
      <c r="PAI78"/>
      <c r="PAJ78"/>
      <c r="PAK78"/>
      <c r="PAL78"/>
      <c r="PAM78"/>
      <c r="PAN78"/>
      <c r="PAO78"/>
      <c r="PAP78"/>
      <c r="PAQ78"/>
      <c r="PAR78"/>
      <c r="PAS78"/>
      <c r="PAT78"/>
      <c r="PAU78"/>
      <c r="PAV78"/>
      <c r="PAW78"/>
      <c r="PAX78"/>
      <c r="PAY78"/>
      <c r="PAZ78"/>
      <c r="PBA78"/>
      <c r="PBB78"/>
      <c r="PBC78"/>
      <c r="PBD78"/>
      <c r="PBE78"/>
      <c r="PBF78"/>
      <c r="PBG78"/>
      <c r="PBH78"/>
      <c r="PBI78"/>
      <c r="PBJ78"/>
      <c r="PBK78"/>
      <c r="PBL78"/>
      <c r="PBM78"/>
      <c r="PBN78"/>
      <c r="PBO78"/>
      <c r="PBP78"/>
      <c r="PBQ78"/>
      <c r="PBR78"/>
      <c r="PBS78"/>
      <c r="PBT78"/>
      <c r="PBU78"/>
      <c r="PBV78"/>
      <c r="PBW78"/>
      <c r="PBX78"/>
      <c r="PBY78"/>
      <c r="PBZ78"/>
      <c r="PCA78"/>
      <c r="PCB78"/>
      <c r="PCC78"/>
      <c r="PCD78"/>
      <c r="PCE78"/>
      <c r="PCF78"/>
      <c r="PCG78"/>
      <c r="PCH78"/>
      <c r="PCI78"/>
      <c r="PCJ78"/>
      <c r="PCK78"/>
      <c r="PCL78"/>
      <c r="PCM78"/>
      <c r="PCN78"/>
      <c r="PCO78"/>
      <c r="PCP78"/>
      <c r="PCQ78"/>
      <c r="PCR78"/>
      <c r="PCS78"/>
      <c r="PCT78"/>
      <c r="PCU78"/>
      <c r="PCV78"/>
      <c r="PCW78"/>
      <c r="PCX78"/>
      <c r="PCY78"/>
      <c r="PCZ78"/>
      <c r="PDA78"/>
      <c r="PDB78"/>
      <c r="PDC78"/>
      <c r="PDD78"/>
      <c r="PDE78"/>
      <c r="PDF78"/>
      <c r="PDG78"/>
      <c r="PDH78"/>
      <c r="PDI78"/>
      <c r="PDJ78"/>
      <c r="PDK78"/>
      <c r="PDL78"/>
      <c r="PDM78"/>
      <c r="PDN78"/>
      <c r="PDO78"/>
      <c r="PDP78"/>
      <c r="PDQ78"/>
      <c r="PDR78"/>
      <c r="PDS78"/>
      <c r="PDT78"/>
      <c r="PDU78"/>
      <c r="PDV78"/>
      <c r="PDW78"/>
      <c r="PDX78"/>
      <c r="PDY78"/>
      <c r="PDZ78"/>
      <c r="PEA78"/>
      <c r="PEB78"/>
      <c r="PEC78"/>
      <c r="PED78"/>
      <c r="PEE78"/>
      <c r="PEF78"/>
      <c r="PEG78"/>
      <c r="PEH78"/>
      <c r="PEI78"/>
      <c r="PEJ78"/>
      <c r="PEK78"/>
      <c r="PEL78"/>
      <c r="PEM78"/>
      <c r="PEN78"/>
      <c r="PEO78"/>
      <c r="PEP78"/>
      <c r="PEQ78"/>
      <c r="PER78"/>
      <c r="PES78"/>
      <c r="PET78"/>
      <c r="PEU78"/>
      <c r="PEV78"/>
      <c r="PEW78"/>
      <c r="PEX78"/>
      <c r="PEY78"/>
      <c r="PEZ78"/>
      <c r="PFA78"/>
      <c r="PFB78"/>
      <c r="PFC78"/>
      <c r="PFD78"/>
      <c r="PFE78"/>
      <c r="PFF78"/>
      <c r="PFG78"/>
      <c r="PFH78"/>
      <c r="PFI78"/>
      <c r="PFJ78"/>
      <c r="PFK78"/>
      <c r="PFL78"/>
      <c r="PFM78"/>
      <c r="PFN78"/>
      <c r="PFO78"/>
      <c r="PFP78"/>
      <c r="PFQ78"/>
      <c r="PFR78"/>
      <c r="PFS78"/>
      <c r="PFT78"/>
      <c r="PFU78"/>
      <c r="PFV78"/>
      <c r="PFW78"/>
      <c r="PFX78"/>
      <c r="PFY78"/>
      <c r="PFZ78"/>
      <c r="PGA78"/>
      <c r="PGB78"/>
      <c r="PGC78"/>
      <c r="PGD78"/>
      <c r="PGE78"/>
      <c r="PGF78"/>
      <c r="PGG78"/>
      <c r="PGH78"/>
      <c r="PGI78"/>
      <c r="PGJ78"/>
      <c r="PGK78"/>
      <c r="PGL78"/>
      <c r="PGM78"/>
      <c r="PGN78"/>
      <c r="PGO78"/>
      <c r="PGP78"/>
      <c r="PGQ78"/>
      <c r="PGR78"/>
      <c r="PGS78"/>
      <c r="PGT78"/>
      <c r="PGU78"/>
      <c r="PGV78"/>
      <c r="PGW78"/>
      <c r="PGX78"/>
      <c r="PGY78"/>
      <c r="PGZ78"/>
      <c r="PHA78"/>
      <c r="PHB78"/>
      <c r="PHC78"/>
      <c r="PHD78"/>
      <c r="PHE78"/>
      <c r="PHF78"/>
      <c r="PHG78"/>
      <c r="PHH78"/>
      <c r="PHI78"/>
      <c r="PHJ78"/>
      <c r="PHK78"/>
      <c r="PHL78"/>
      <c r="PHM78"/>
      <c r="PHN78"/>
      <c r="PHO78"/>
      <c r="PHP78"/>
      <c r="PHQ78"/>
      <c r="PHR78"/>
      <c r="PHS78"/>
      <c r="PHT78"/>
      <c r="PHU78"/>
      <c r="PHV78"/>
      <c r="PHW78"/>
      <c r="PHX78"/>
      <c r="PHY78"/>
      <c r="PHZ78"/>
      <c r="PIA78"/>
      <c r="PIB78"/>
      <c r="PIC78"/>
      <c r="PID78"/>
      <c r="PIE78"/>
      <c r="PIF78"/>
      <c r="PIG78"/>
      <c r="PIH78"/>
      <c r="PII78"/>
      <c r="PIJ78"/>
      <c r="PIK78"/>
      <c r="PIL78"/>
      <c r="PIM78"/>
      <c r="PIN78"/>
      <c r="PIO78"/>
      <c r="PIP78"/>
      <c r="PIQ78"/>
      <c r="PIR78"/>
      <c r="PIS78"/>
      <c r="PIT78"/>
      <c r="PIU78"/>
      <c r="PIV78"/>
      <c r="PIW78"/>
      <c r="PIX78"/>
      <c r="PIY78"/>
      <c r="PIZ78"/>
      <c r="PJA78"/>
      <c r="PJB78"/>
      <c r="PJC78"/>
      <c r="PJD78"/>
      <c r="PJE78"/>
      <c r="PJF78"/>
      <c r="PJG78"/>
      <c r="PJH78"/>
      <c r="PJI78"/>
      <c r="PJJ78"/>
      <c r="PJK78"/>
      <c r="PJL78"/>
      <c r="PJM78"/>
      <c r="PJN78"/>
      <c r="PJO78"/>
      <c r="PJP78"/>
      <c r="PJQ78"/>
      <c r="PJR78"/>
      <c r="PJS78"/>
      <c r="PJT78"/>
      <c r="PJU78"/>
      <c r="PJV78"/>
      <c r="PJW78"/>
      <c r="PJX78"/>
      <c r="PJY78"/>
      <c r="PJZ78"/>
      <c r="PKA78"/>
      <c r="PKB78"/>
      <c r="PKC78"/>
      <c r="PKD78"/>
      <c r="PKE78"/>
      <c r="PKF78"/>
      <c r="PKG78"/>
      <c r="PKH78"/>
      <c r="PKI78"/>
      <c r="PKJ78"/>
      <c r="PKK78"/>
      <c r="PKL78"/>
      <c r="PKM78"/>
      <c r="PKN78"/>
      <c r="PKO78"/>
      <c r="PKP78"/>
      <c r="PKQ78"/>
      <c r="PKR78"/>
      <c r="PKS78"/>
      <c r="PKT78"/>
      <c r="PKU78"/>
      <c r="PKV78"/>
      <c r="PKW78"/>
      <c r="PKX78"/>
      <c r="PKY78"/>
      <c r="PKZ78"/>
      <c r="PLA78"/>
      <c r="PLB78"/>
      <c r="PLC78"/>
      <c r="PLD78"/>
      <c r="PLE78"/>
      <c r="PLF78"/>
      <c r="PLG78"/>
      <c r="PLH78"/>
      <c r="PLI78"/>
      <c r="PLJ78"/>
      <c r="PLK78"/>
      <c r="PLL78"/>
      <c r="PLM78"/>
      <c r="PLN78"/>
      <c r="PLO78"/>
      <c r="PLP78"/>
      <c r="PLQ78"/>
      <c r="PLR78"/>
      <c r="PLS78"/>
      <c r="PLT78"/>
      <c r="PLU78"/>
      <c r="PLV78"/>
      <c r="PLW78"/>
      <c r="PLX78"/>
      <c r="PLY78"/>
      <c r="PLZ78"/>
      <c r="PMA78"/>
      <c r="PMB78"/>
      <c r="PMC78"/>
      <c r="PMD78"/>
      <c r="PME78"/>
      <c r="PMF78"/>
      <c r="PMG78"/>
      <c r="PMH78"/>
      <c r="PMI78"/>
      <c r="PMJ78"/>
      <c r="PMK78"/>
      <c r="PML78"/>
      <c r="PMM78"/>
      <c r="PMN78"/>
      <c r="PMO78"/>
      <c r="PMP78"/>
      <c r="PMQ78"/>
      <c r="PMR78"/>
      <c r="PMS78"/>
      <c r="PMT78"/>
      <c r="PMU78"/>
      <c r="PMV78"/>
      <c r="PMW78"/>
      <c r="PMX78"/>
      <c r="PMY78"/>
      <c r="PMZ78"/>
      <c r="PNA78"/>
      <c r="PNB78"/>
      <c r="PNC78"/>
      <c r="PND78"/>
      <c r="PNE78"/>
      <c r="PNF78"/>
      <c r="PNG78"/>
      <c r="PNH78"/>
      <c r="PNI78"/>
      <c r="PNJ78"/>
      <c r="PNK78"/>
      <c r="PNL78"/>
      <c r="PNM78"/>
      <c r="PNN78"/>
      <c r="PNO78"/>
      <c r="PNP78"/>
      <c r="PNQ78"/>
      <c r="PNR78"/>
      <c r="PNS78"/>
      <c r="PNT78"/>
      <c r="PNU78"/>
      <c r="PNV78"/>
      <c r="PNW78"/>
      <c r="PNX78"/>
      <c r="PNY78"/>
      <c r="PNZ78"/>
      <c r="POA78"/>
      <c r="POB78"/>
      <c r="POC78"/>
      <c r="POD78"/>
      <c r="POE78"/>
      <c r="POF78"/>
      <c r="POG78"/>
      <c r="POH78"/>
      <c r="POI78"/>
      <c r="POJ78"/>
      <c r="POK78"/>
      <c r="POL78"/>
      <c r="POM78"/>
      <c r="PON78"/>
      <c r="POO78"/>
      <c r="POP78"/>
      <c r="POQ78"/>
      <c r="POR78"/>
      <c r="POS78"/>
      <c r="POT78"/>
      <c r="POU78"/>
      <c r="POV78"/>
      <c r="POW78"/>
      <c r="POX78"/>
      <c r="POY78"/>
      <c r="POZ78"/>
      <c r="PPA78"/>
      <c r="PPB78"/>
      <c r="PPC78"/>
      <c r="PPD78"/>
      <c r="PPE78"/>
      <c r="PPF78"/>
      <c r="PPG78"/>
      <c r="PPH78"/>
      <c r="PPI78"/>
      <c r="PPJ78"/>
      <c r="PPK78"/>
      <c r="PPL78"/>
      <c r="PPM78"/>
      <c r="PPN78"/>
      <c r="PPO78"/>
      <c r="PPP78"/>
      <c r="PPQ78"/>
      <c r="PPR78"/>
      <c r="PPS78"/>
      <c r="PPT78"/>
      <c r="PPU78"/>
      <c r="PPV78"/>
      <c r="PPW78"/>
      <c r="PPX78"/>
      <c r="PPY78"/>
      <c r="PPZ78"/>
      <c r="PQA78"/>
      <c r="PQB78"/>
      <c r="PQC78"/>
      <c r="PQD78"/>
      <c r="PQE78"/>
      <c r="PQF78"/>
      <c r="PQG78"/>
      <c r="PQH78"/>
      <c r="PQI78"/>
      <c r="PQJ78"/>
      <c r="PQK78"/>
      <c r="PQL78"/>
      <c r="PQM78"/>
      <c r="PQN78"/>
      <c r="PQO78"/>
      <c r="PQP78"/>
      <c r="PQQ78"/>
      <c r="PQR78"/>
      <c r="PQS78"/>
      <c r="PQT78"/>
      <c r="PQU78"/>
      <c r="PQV78"/>
      <c r="PQW78"/>
      <c r="PQX78"/>
      <c r="PQY78"/>
      <c r="PQZ78"/>
      <c r="PRA78"/>
      <c r="PRB78"/>
      <c r="PRC78"/>
      <c r="PRD78"/>
      <c r="PRE78"/>
      <c r="PRF78"/>
      <c r="PRG78"/>
      <c r="PRH78"/>
      <c r="PRI78"/>
      <c r="PRJ78"/>
      <c r="PRK78"/>
      <c r="PRL78"/>
      <c r="PRM78"/>
      <c r="PRN78"/>
      <c r="PRO78"/>
      <c r="PRP78"/>
      <c r="PRQ78"/>
      <c r="PRR78"/>
      <c r="PRS78"/>
      <c r="PRT78"/>
      <c r="PRU78"/>
      <c r="PRV78"/>
      <c r="PRW78"/>
      <c r="PRX78"/>
      <c r="PRY78"/>
      <c r="PRZ78"/>
      <c r="PSA78"/>
      <c r="PSB78"/>
      <c r="PSC78"/>
      <c r="PSD78"/>
      <c r="PSE78"/>
      <c r="PSF78"/>
      <c r="PSG78"/>
      <c r="PSH78"/>
      <c r="PSI78"/>
      <c r="PSJ78"/>
      <c r="PSK78"/>
      <c r="PSL78"/>
      <c r="PSM78"/>
      <c r="PSN78"/>
      <c r="PSO78"/>
      <c r="PSP78"/>
      <c r="PSQ78"/>
      <c r="PSR78"/>
      <c r="PSS78"/>
      <c r="PST78"/>
      <c r="PSU78"/>
      <c r="PSV78"/>
      <c r="PSW78"/>
      <c r="PSX78"/>
      <c r="PSY78"/>
      <c r="PSZ78"/>
      <c r="PTA78"/>
      <c r="PTB78"/>
      <c r="PTC78"/>
      <c r="PTD78"/>
      <c r="PTE78"/>
      <c r="PTF78"/>
      <c r="PTG78"/>
      <c r="PTH78"/>
      <c r="PTI78"/>
      <c r="PTJ78"/>
      <c r="PTK78"/>
      <c r="PTL78"/>
      <c r="PTM78"/>
      <c r="PTN78"/>
      <c r="PTO78"/>
      <c r="PTP78"/>
      <c r="PTQ78"/>
      <c r="PTR78"/>
      <c r="PTS78"/>
      <c r="PTT78"/>
      <c r="PTU78"/>
      <c r="PTV78"/>
      <c r="PTW78"/>
      <c r="PTX78"/>
      <c r="PTY78"/>
      <c r="PTZ78"/>
      <c r="PUA78"/>
      <c r="PUB78"/>
      <c r="PUC78"/>
      <c r="PUD78"/>
      <c r="PUE78"/>
      <c r="PUF78"/>
      <c r="PUG78"/>
      <c r="PUH78"/>
      <c r="PUI78"/>
      <c r="PUJ78"/>
      <c r="PUK78"/>
      <c r="PUL78"/>
      <c r="PUM78"/>
      <c r="PUN78"/>
      <c r="PUO78"/>
      <c r="PUP78"/>
      <c r="PUQ78"/>
      <c r="PUR78"/>
      <c r="PUS78"/>
      <c r="PUT78"/>
      <c r="PUU78"/>
      <c r="PUV78"/>
      <c r="PUW78"/>
      <c r="PUX78"/>
      <c r="PUY78"/>
      <c r="PUZ78"/>
      <c r="PVA78"/>
      <c r="PVB78"/>
      <c r="PVC78"/>
      <c r="PVD78"/>
      <c r="PVE78"/>
      <c r="PVF78"/>
      <c r="PVG78"/>
      <c r="PVH78"/>
      <c r="PVI78"/>
      <c r="PVJ78"/>
      <c r="PVK78"/>
      <c r="PVL78"/>
      <c r="PVM78"/>
      <c r="PVN78"/>
      <c r="PVO78"/>
      <c r="PVP78"/>
      <c r="PVQ78"/>
      <c r="PVR78"/>
      <c r="PVS78"/>
      <c r="PVT78"/>
      <c r="PVU78"/>
      <c r="PVV78"/>
      <c r="PVW78"/>
      <c r="PVX78"/>
      <c r="PVY78"/>
      <c r="PVZ78"/>
      <c r="PWA78"/>
      <c r="PWB78"/>
      <c r="PWC78"/>
      <c r="PWD78"/>
      <c r="PWE78"/>
      <c r="PWF78"/>
      <c r="PWG78"/>
      <c r="PWH78"/>
      <c r="PWI78"/>
      <c r="PWJ78"/>
      <c r="PWK78"/>
      <c r="PWL78"/>
      <c r="PWM78"/>
      <c r="PWN78"/>
      <c r="PWO78"/>
      <c r="PWP78"/>
      <c r="PWQ78"/>
      <c r="PWR78"/>
      <c r="PWS78"/>
      <c r="PWT78"/>
      <c r="PWU78"/>
      <c r="PWV78"/>
      <c r="PWW78"/>
      <c r="PWX78"/>
      <c r="PWY78"/>
      <c r="PWZ78"/>
      <c r="PXA78"/>
      <c r="PXB78"/>
      <c r="PXC78"/>
      <c r="PXD78"/>
      <c r="PXE78"/>
      <c r="PXF78"/>
      <c r="PXG78"/>
      <c r="PXH78"/>
      <c r="PXI78"/>
      <c r="PXJ78"/>
      <c r="PXK78"/>
      <c r="PXL78"/>
      <c r="PXM78"/>
      <c r="PXN78"/>
      <c r="PXO78"/>
      <c r="PXP78"/>
      <c r="PXQ78"/>
      <c r="PXR78"/>
      <c r="PXS78"/>
      <c r="PXT78"/>
      <c r="PXU78"/>
      <c r="PXV78"/>
      <c r="PXW78"/>
      <c r="PXX78"/>
      <c r="PXY78"/>
      <c r="PXZ78"/>
      <c r="PYA78"/>
      <c r="PYB78"/>
      <c r="PYC78"/>
      <c r="PYD78"/>
      <c r="PYE78"/>
      <c r="PYF78"/>
      <c r="PYG78"/>
      <c r="PYH78"/>
      <c r="PYI78"/>
      <c r="PYJ78"/>
      <c r="PYK78"/>
      <c r="PYL78"/>
      <c r="PYM78"/>
      <c r="PYN78"/>
      <c r="PYO78"/>
      <c r="PYP78"/>
      <c r="PYQ78"/>
      <c r="PYR78"/>
      <c r="PYS78"/>
      <c r="PYT78"/>
      <c r="PYU78"/>
      <c r="PYV78"/>
      <c r="PYW78"/>
      <c r="PYX78"/>
      <c r="PYY78"/>
      <c r="PYZ78"/>
      <c r="PZA78"/>
      <c r="PZB78"/>
      <c r="PZC78"/>
      <c r="PZD78"/>
      <c r="PZE78"/>
      <c r="PZF78"/>
      <c r="PZG78"/>
      <c r="PZH78"/>
      <c r="PZI78"/>
      <c r="PZJ78"/>
      <c r="PZK78"/>
      <c r="PZL78"/>
      <c r="PZM78"/>
      <c r="PZN78"/>
      <c r="PZO78"/>
      <c r="PZP78"/>
      <c r="PZQ78"/>
      <c r="PZR78"/>
      <c r="PZS78"/>
      <c r="PZT78"/>
      <c r="PZU78"/>
      <c r="PZV78"/>
      <c r="PZW78"/>
      <c r="PZX78"/>
      <c r="PZY78"/>
      <c r="PZZ78"/>
      <c r="QAA78"/>
      <c r="QAB78"/>
      <c r="QAC78"/>
      <c r="QAD78"/>
      <c r="QAE78"/>
      <c r="QAF78"/>
      <c r="QAG78"/>
      <c r="QAH78"/>
      <c r="QAI78"/>
      <c r="QAJ78"/>
      <c r="QAK78"/>
      <c r="QAL78"/>
      <c r="QAM78"/>
      <c r="QAN78"/>
      <c r="QAO78"/>
      <c r="QAP78"/>
      <c r="QAQ78"/>
      <c r="QAR78"/>
      <c r="QAS78"/>
      <c r="QAT78"/>
      <c r="QAU78"/>
      <c r="QAV78"/>
      <c r="QAW78"/>
      <c r="QAX78"/>
      <c r="QAY78"/>
      <c r="QAZ78"/>
      <c r="QBA78"/>
      <c r="QBB78"/>
      <c r="QBC78"/>
      <c r="QBD78"/>
      <c r="QBE78"/>
      <c r="QBF78"/>
      <c r="QBG78"/>
      <c r="QBH78"/>
      <c r="QBI78"/>
      <c r="QBJ78"/>
      <c r="QBK78"/>
      <c r="QBL78"/>
      <c r="QBM78"/>
      <c r="QBN78"/>
      <c r="QBO78"/>
      <c r="QBP78"/>
      <c r="QBQ78"/>
      <c r="QBR78"/>
      <c r="QBS78"/>
      <c r="QBT78"/>
      <c r="QBU78"/>
      <c r="QBV78"/>
      <c r="QBW78"/>
      <c r="QBX78"/>
      <c r="QBY78"/>
      <c r="QBZ78"/>
      <c r="QCA78"/>
      <c r="QCB78"/>
      <c r="QCC78"/>
      <c r="QCD78"/>
      <c r="QCE78"/>
      <c r="QCF78"/>
      <c r="QCG78"/>
      <c r="QCH78"/>
      <c r="QCI78"/>
      <c r="QCJ78"/>
      <c r="QCK78"/>
      <c r="QCL78"/>
      <c r="QCM78"/>
      <c r="QCN78"/>
      <c r="QCO78"/>
      <c r="QCP78"/>
      <c r="QCQ78"/>
      <c r="QCR78"/>
      <c r="QCS78"/>
      <c r="QCT78"/>
      <c r="QCU78"/>
      <c r="QCV78"/>
      <c r="QCW78"/>
      <c r="QCX78"/>
      <c r="QCY78"/>
      <c r="QCZ78"/>
      <c r="QDA78"/>
      <c r="QDB78"/>
      <c r="QDC78"/>
      <c r="QDD78"/>
      <c r="QDE78"/>
      <c r="QDF78"/>
      <c r="QDG78"/>
      <c r="QDH78"/>
      <c r="QDI78"/>
      <c r="QDJ78"/>
      <c r="QDK78"/>
      <c r="QDL78"/>
      <c r="QDM78"/>
      <c r="QDN78"/>
      <c r="QDO78"/>
      <c r="QDP78"/>
      <c r="QDQ78"/>
      <c r="QDR78"/>
      <c r="QDS78"/>
      <c r="QDT78"/>
      <c r="QDU78"/>
      <c r="QDV78"/>
      <c r="QDW78"/>
      <c r="QDX78"/>
      <c r="QDY78"/>
      <c r="QDZ78"/>
      <c r="QEA78"/>
      <c r="QEB78"/>
      <c r="QEC78"/>
      <c r="QED78"/>
      <c r="QEE78"/>
      <c r="QEF78"/>
      <c r="QEG78"/>
      <c r="QEH78"/>
      <c r="QEI78"/>
      <c r="QEJ78"/>
      <c r="QEK78"/>
      <c r="QEL78"/>
      <c r="QEM78"/>
      <c r="QEN78"/>
      <c r="QEO78"/>
      <c r="QEP78"/>
      <c r="QEQ78"/>
      <c r="QER78"/>
      <c r="QES78"/>
      <c r="QET78"/>
      <c r="QEU78"/>
      <c r="QEV78"/>
      <c r="QEW78"/>
      <c r="QEX78"/>
      <c r="QEY78"/>
      <c r="QEZ78"/>
      <c r="QFA78"/>
      <c r="QFB78"/>
      <c r="QFC78"/>
      <c r="QFD78"/>
      <c r="QFE78"/>
      <c r="QFF78"/>
      <c r="QFG78"/>
      <c r="QFH78"/>
      <c r="QFI78"/>
      <c r="QFJ78"/>
      <c r="QFK78"/>
      <c r="QFL78"/>
      <c r="QFM78"/>
      <c r="QFN78"/>
      <c r="QFO78"/>
      <c r="QFP78"/>
      <c r="QFQ78"/>
      <c r="QFR78"/>
      <c r="QFS78"/>
      <c r="QFT78"/>
      <c r="QFU78"/>
      <c r="QFV78"/>
      <c r="QFW78"/>
      <c r="QFX78"/>
      <c r="QFY78"/>
      <c r="QFZ78"/>
      <c r="QGA78"/>
      <c r="QGB78"/>
      <c r="QGC78"/>
      <c r="QGD78"/>
      <c r="QGE78"/>
      <c r="QGF78"/>
      <c r="QGG78"/>
      <c r="QGH78"/>
      <c r="QGI78"/>
      <c r="QGJ78"/>
      <c r="QGK78"/>
      <c r="QGL78"/>
      <c r="QGM78"/>
      <c r="QGN78"/>
      <c r="QGO78"/>
      <c r="QGP78"/>
      <c r="QGQ78"/>
      <c r="QGR78"/>
      <c r="QGS78"/>
      <c r="QGT78"/>
      <c r="QGU78"/>
      <c r="QGV78"/>
      <c r="QGW78"/>
      <c r="QGX78"/>
      <c r="QGY78"/>
      <c r="QGZ78"/>
      <c r="QHA78"/>
      <c r="QHB78"/>
      <c r="QHC78"/>
      <c r="QHD78"/>
      <c r="QHE78"/>
      <c r="QHF78"/>
      <c r="QHG78"/>
      <c r="QHH78"/>
      <c r="QHI78"/>
      <c r="QHJ78"/>
      <c r="QHK78"/>
      <c r="QHL78"/>
      <c r="QHM78"/>
      <c r="QHN78"/>
      <c r="QHO78"/>
      <c r="QHP78"/>
      <c r="QHQ78"/>
      <c r="QHR78"/>
      <c r="QHS78"/>
      <c r="QHT78"/>
      <c r="QHU78"/>
      <c r="QHV78"/>
      <c r="QHW78"/>
      <c r="QHX78"/>
      <c r="QHY78"/>
      <c r="QHZ78"/>
      <c r="QIA78"/>
      <c r="QIB78"/>
      <c r="QIC78"/>
      <c r="QID78"/>
      <c r="QIE78"/>
      <c r="QIF78"/>
      <c r="QIG78"/>
      <c r="QIH78"/>
      <c r="QII78"/>
      <c r="QIJ78"/>
      <c r="QIK78"/>
      <c r="QIL78"/>
      <c r="QIM78"/>
      <c r="QIN78"/>
      <c r="QIO78"/>
      <c r="QIP78"/>
      <c r="QIQ78"/>
      <c r="QIR78"/>
      <c r="QIS78"/>
      <c r="QIT78"/>
      <c r="QIU78"/>
      <c r="QIV78"/>
      <c r="QIW78"/>
      <c r="QIX78"/>
      <c r="QIY78"/>
      <c r="QIZ78"/>
      <c r="QJA78"/>
      <c r="QJB78"/>
      <c r="QJC78"/>
      <c r="QJD78"/>
      <c r="QJE78"/>
      <c r="QJF78"/>
      <c r="QJG78"/>
      <c r="QJH78"/>
      <c r="QJI78"/>
      <c r="QJJ78"/>
      <c r="QJK78"/>
      <c r="QJL78"/>
      <c r="QJM78"/>
      <c r="QJN78"/>
      <c r="QJO78"/>
      <c r="QJP78"/>
      <c r="QJQ78"/>
      <c r="QJR78"/>
      <c r="QJS78"/>
      <c r="QJT78"/>
      <c r="QJU78"/>
      <c r="QJV78"/>
      <c r="QJW78"/>
      <c r="QJX78"/>
      <c r="QJY78"/>
      <c r="QJZ78"/>
      <c r="QKA78"/>
      <c r="QKB78"/>
      <c r="QKC78"/>
      <c r="QKD78"/>
      <c r="QKE78"/>
      <c r="QKF78"/>
      <c r="QKG78"/>
      <c r="QKH78"/>
      <c r="QKI78"/>
      <c r="QKJ78"/>
      <c r="QKK78"/>
      <c r="QKL78"/>
      <c r="QKM78"/>
      <c r="QKN78"/>
      <c r="QKO78"/>
      <c r="QKP78"/>
      <c r="QKQ78"/>
      <c r="QKR78"/>
      <c r="QKS78"/>
      <c r="QKT78"/>
      <c r="QKU78"/>
      <c r="QKV78"/>
      <c r="QKW78"/>
      <c r="QKX78"/>
      <c r="QKY78"/>
      <c r="QKZ78"/>
      <c r="QLA78"/>
      <c r="QLB78"/>
      <c r="QLC78"/>
      <c r="QLD78"/>
      <c r="QLE78"/>
      <c r="QLF78"/>
      <c r="QLG78"/>
      <c r="QLH78"/>
      <c r="QLI78"/>
      <c r="QLJ78"/>
      <c r="QLK78"/>
      <c r="QLL78"/>
      <c r="QLM78"/>
      <c r="QLN78"/>
      <c r="QLO78"/>
      <c r="QLP78"/>
      <c r="QLQ78"/>
      <c r="QLR78"/>
      <c r="QLS78"/>
      <c r="QLT78"/>
      <c r="QLU78"/>
      <c r="QLV78"/>
      <c r="QLW78"/>
      <c r="QLX78"/>
      <c r="QLY78"/>
      <c r="QLZ78"/>
      <c r="QMA78"/>
      <c r="QMB78"/>
      <c r="QMC78"/>
      <c r="QMD78"/>
      <c r="QME78"/>
      <c r="QMF78"/>
      <c r="QMG78"/>
      <c r="QMH78"/>
      <c r="QMI78"/>
      <c r="QMJ78"/>
      <c r="QMK78"/>
      <c r="QML78"/>
      <c r="QMM78"/>
      <c r="QMN78"/>
      <c r="QMO78"/>
      <c r="QMP78"/>
      <c r="QMQ78"/>
      <c r="QMR78"/>
      <c r="QMS78"/>
      <c r="QMT78"/>
      <c r="QMU78"/>
      <c r="QMV78"/>
      <c r="QMW78"/>
      <c r="QMX78"/>
      <c r="QMY78"/>
      <c r="QMZ78"/>
      <c r="QNA78"/>
      <c r="QNB78"/>
      <c r="QNC78"/>
      <c r="QND78"/>
      <c r="QNE78"/>
      <c r="QNF78"/>
      <c r="QNG78"/>
      <c r="QNH78"/>
      <c r="QNI78"/>
      <c r="QNJ78"/>
      <c r="QNK78"/>
      <c r="QNL78"/>
      <c r="QNM78"/>
      <c r="QNN78"/>
      <c r="QNO78"/>
      <c r="QNP78"/>
      <c r="QNQ78"/>
      <c r="QNR78"/>
      <c r="QNS78"/>
      <c r="QNT78"/>
      <c r="QNU78"/>
      <c r="QNV78"/>
      <c r="QNW78"/>
      <c r="QNX78"/>
      <c r="QNY78"/>
      <c r="QNZ78"/>
      <c r="QOA78"/>
      <c r="QOB78"/>
      <c r="QOC78"/>
      <c r="QOD78"/>
      <c r="QOE78"/>
      <c r="QOF78"/>
      <c r="QOG78"/>
      <c r="QOH78"/>
      <c r="QOI78"/>
      <c r="QOJ78"/>
      <c r="QOK78"/>
      <c r="QOL78"/>
      <c r="QOM78"/>
      <c r="QON78"/>
      <c r="QOO78"/>
      <c r="QOP78"/>
      <c r="QOQ78"/>
      <c r="QOR78"/>
      <c r="QOS78"/>
      <c r="QOT78"/>
      <c r="QOU78"/>
      <c r="QOV78"/>
      <c r="QOW78"/>
      <c r="QOX78"/>
      <c r="QOY78"/>
      <c r="QOZ78"/>
      <c r="QPA78"/>
      <c r="QPB78"/>
      <c r="QPC78"/>
      <c r="QPD78"/>
      <c r="QPE78"/>
      <c r="QPF78"/>
      <c r="QPG78"/>
      <c r="QPH78"/>
      <c r="QPI78"/>
      <c r="QPJ78"/>
      <c r="QPK78"/>
      <c r="QPL78"/>
      <c r="QPM78"/>
      <c r="QPN78"/>
      <c r="QPO78"/>
      <c r="QPP78"/>
      <c r="QPQ78"/>
      <c r="QPR78"/>
      <c r="QPS78"/>
      <c r="QPT78"/>
      <c r="QPU78"/>
      <c r="QPV78"/>
      <c r="QPW78"/>
      <c r="QPX78"/>
      <c r="QPY78"/>
      <c r="QPZ78"/>
      <c r="QQA78"/>
      <c r="QQB78"/>
      <c r="QQC78"/>
      <c r="QQD78"/>
      <c r="QQE78"/>
      <c r="QQF78"/>
      <c r="QQG78"/>
      <c r="QQH78"/>
      <c r="QQI78"/>
      <c r="QQJ78"/>
      <c r="QQK78"/>
      <c r="QQL78"/>
      <c r="QQM78"/>
      <c r="QQN78"/>
      <c r="QQO78"/>
      <c r="QQP78"/>
      <c r="QQQ78"/>
      <c r="QQR78"/>
      <c r="QQS78"/>
      <c r="QQT78"/>
      <c r="QQU78"/>
      <c r="QQV78"/>
      <c r="QQW78"/>
      <c r="QQX78"/>
      <c r="QQY78"/>
      <c r="QQZ78"/>
      <c r="QRA78"/>
      <c r="QRB78"/>
      <c r="QRC78"/>
      <c r="QRD78"/>
      <c r="QRE78"/>
      <c r="QRF78"/>
      <c r="QRG78"/>
      <c r="QRH78"/>
      <c r="QRI78"/>
      <c r="QRJ78"/>
      <c r="QRK78"/>
      <c r="QRL78"/>
      <c r="QRM78"/>
      <c r="QRN78"/>
      <c r="QRO78"/>
      <c r="QRP78"/>
      <c r="QRQ78"/>
      <c r="QRR78"/>
      <c r="QRS78"/>
      <c r="QRT78"/>
      <c r="QRU78"/>
      <c r="QRV78"/>
      <c r="QRW78"/>
      <c r="QRX78"/>
      <c r="QRY78"/>
      <c r="QRZ78"/>
      <c r="QSA78"/>
      <c r="QSB78"/>
      <c r="QSC78"/>
      <c r="QSD78"/>
      <c r="QSE78"/>
      <c r="QSF78"/>
      <c r="QSG78"/>
      <c r="QSH78"/>
      <c r="QSI78"/>
      <c r="QSJ78"/>
      <c r="QSK78"/>
      <c r="QSL78"/>
      <c r="QSM78"/>
      <c r="QSN78"/>
      <c r="QSO78"/>
      <c r="QSP78"/>
      <c r="QSQ78"/>
      <c r="QSR78"/>
      <c r="QSS78"/>
      <c r="QST78"/>
      <c r="QSU78"/>
      <c r="QSV78"/>
      <c r="QSW78"/>
      <c r="QSX78"/>
      <c r="QSY78"/>
      <c r="QSZ78"/>
      <c r="QTA78"/>
      <c r="QTB78"/>
      <c r="QTC78"/>
      <c r="QTD78"/>
      <c r="QTE78"/>
      <c r="QTF78"/>
      <c r="QTG78"/>
      <c r="QTH78"/>
      <c r="QTI78"/>
      <c r="QTJ78"/>
      <c r="QTK78"/>
      <c r="QTL78"/>
      <c r="QTM78"/>
      <c r="QTN78"/>
      <c r="QTO78"/>
      <c r="QTP78"/>
      <c r="QTQ78"/>
      <c r="QTR78"/>
      <c r="QTS78"/>
      <c r="QTT78"/>
      <c r="QTU78"/>
      <c r="QTV78"/>
      <c r="QTW78"/>
      <c r="QTX78"/>
      <c r="QTY78"/>
      <c r="QTZ78"/>
      <c r="QUA78"/>
      <c r="QUB78"/>
      <c r="QUC78"/>
      <c r="QUD78"/>
      <c r="QUE78"/>
      <c r="QUF78"/>
      <c r="QUG78"/>
      <c r="QUH78"/>
      <c r="QUI78"/>
      <c r="QUJ78"/>
      <c r="QUK78"/>
      <c r="QUL78"/>
      <c r="QUM78"/>
      <c r="QUN78"/>
      <c r="QUO78"/>
      <c r="QUP78"/>
      <c r="QUQ78"/>
      <c r="QUR78"/>
      <c r="QUS78"/>
      <c r="QUT78"/>
      <c r="QUU78"/>
      <c r="QUV78"/>
      <c r="QUW78"/>
      <c r="QUX78"/>
      <c r="QUY78"/>
      <c r="QUZ78"/>
      <c r="QVA78"/>
      <c r="QVB78"/>
      <c r="QVC78"/>
      <c r="QVD78"/>
      <c r="QVE78"/>
      <c r="QVF78"/>
      <c r="QVG78"/>
      <c r="QVH78"/>
      <c r="QVI78"/>
      <c r="QVJ78"/>
      <c r="QVK78"/>
      <c r="QVL78"/>
      <c r="QVM78"/>
      <c r="QVN78"/>
      <c r="QVO78"/>
      <c r="QVP78"/>
      <c r="QVQ78"/>
      <c r="QVR78"/>
      <c r="QVS78"/>
      <c r="QVT78"/>
      <c r="QVU78"/>
      <c r="QVV78"/>
      <c r="QVW78"/>
      <c r="QVX78"/>
      <c r="QVY78"/>
      <c r="QVZ78"/>
      <c r="QWA78"/>
      <c r="QWB78"/>
      <c r="QWC78"/>
      <c r="QWD78"/>
      <c r="QWE78"/>
      <c r="QWF78"/>
      <c r="QWG78"/>
      <c r="QWH78"/>
      <c r="QWI78"/>
      <c r="QWJ78"/>
      <c r="QWK78"/>
      <c r="QWL78"/>
      <c r="QWM78"/>
      <c r="QWN78"/>
      <c r="QWO78"/>
      <c r="QWP78"/>
      <c r="QWQ78"/>
      <c r="QWR78"/>
      <c r="QWS78"/>
      <c r="QWT78"/>
      <c r="QWU78"/>
      <c r="QWV78"/>
      <c r="QWW78"/>
      <c r="QWX78"/>
      <c r="QWY78"/>
      <c r="QWZ78"/>
      <c r="QXA78"/>
      <c r="QXB78"/>
      <c r="QXC78"/>
      <c r="QXD78"/>
      <c r="QXE78"/>
      <c r="QXF78"/>
      <c r="QXG78"/>
      <c r="QXH78"/>
      <c r="QXI78"/>
      <c r="QXJ78"/>
      <c r="QXK78"/>
      <c r="QXL78"/>
      <c r="QXM78"/>
      <c r="QXN78"/>
      <c r="QXO78"/>
      <c r="QXP78"/>
      <c r="QXQ78"/>
      <c r="QXR78"/>
      <c r="QXS78"/>
      <c r="QXT78"/>
      <c r="QXU78"/>
      <c r="QXV78"/>
      <c r="QXW78"/>
      <c r="QXX78"/>
      <c r="QXY78"/>
      <c r="QXZ78"/>
      <c r="QYA78"/>
      <c r="QYB78"/>
      <c r="QYC78"/>
      <c r="QYD78"/>
      <c r="QYE78"/>
      <c r="QYF78"/>
      <c r="QYG78"/>
      <c r="QYH78"/>
      <c r="QYI78"/>
      <c r="QYJ78"/>
      <c r="QYK78"/>
      <c r="QYL78"/>
      <c r="QYM78"/>
      <c r="QYN78"/>
      <c r="QYO78"/>
      <c r="QYP78"/>
      <c r="QYQ78"/>
      <c r="QYR78"/>
      <c r="QYS78"/>
      <c r="QYT78"/>
      <c r="QYU78"/>
      <c r="QYV78"/>
      <c r="QYW78"/>
      <c r="QYX78"/>
      <c r="QYY78"/>
      <c r="QYZ78"/>
      <c r="QZA78"/>
      <c r="QZB78"/>
      <c r="QZC78"/>
      <c r="QZD78"/>
      <c r="QZE78"/>
      <c r="QZF78"/>
      <c r="QZG78"/>
      <c r="QZH78"/>
      <c r="QZI78"/>
      <c r="QZJ78"/>
      <c r="QZK78"/>
      <c r="QZL78"/>
      <c r="QZM78"/>
      <c r="QZN78"/>
      <c r="QZO78"/>
      <c r="QZP78"/>
      <c r="QZQ78"/>
      <c r="QZR78"/>
      <c r="QZS78"/>
      <c r="QZT78"/>
      <c r="QZU78"/>
      <c r="QZV78"/>
      <c r="QZW78"/>
      <c r="QZX78"/>
      <c r="QZY78"/>
      <c r="QZZ78"/>
      <c r="RAA78"/>
      <c r="RAB78"/>
      <c r="RAC78"/>
      <c r="RAD78"/>
      <c r="RAE78"/>
      <c r="RAF78"/>
      <c r="RAG78"/>
      <c r="RAH78"/>
      <c r="RAI78"/>
      <c r="RAJ78"/>
      <c r="RAK78"/>
      <c r="RAL78"/>
      <c r="RAM78"/>
      <c r="RAN78"/>
      <c r="RAO78"/>
      <c r="RAP78"/>
      <c r="RAQ78"/>
      <c r="RAR78"/>
      <c r="RAS78"/>
      <c r="RAT78"/>
      <c r="RAU78"/>
      <c r="RAV78"/>
      <c r="RAW78"/>
      <c r="RAX78"/>
      <c r="RAY78"/>
      <c r="RAZ78"/>
      <c r="RBA78"/>
      <c r="RBB78"/>
      <c r="RBC78"/>
      <c r="RBD78"/>
      <c r="RBE78"/>
      <c r="RBF78"/>
      <c r="RBG78"/>
      <c r="RBH78"/>
      <c r="RBI78"/>
      <c r="RBJ78"/>
      <c r="RBK78"/>
      <c r="RBL78"/>
      <c r="RBM78"/>
      <c r="RBN78"/>
      <c r="RBO78"/>
      <c r="RBP78"/>
      <c r="RBQ78"/>
      <c r="RBR78"/>
      <c r="RBS78"/>
      <c r="RBT78"/>
      <c r="RBU78"/>
      <c r="RBV78"/>
      <c r="RBW78"/>
      <c r="RBX78"/>
      <c r="RBY78"/>
      <c r="RBZ78"/>
      <c r="RCA78"/>
      <c r="RCB78"/>
      <c r="RCC78"/>
      <c r="RCD78"/>
      <c r="RCE78"/>
      <c r="RCF78"/>
      <c r="RCG78"/>
      <c r="RCH78"/>
      <c r="RCI78"/>
      <c r="RCJ78"/>
      <c r="RCK78"/>
      <c r="RCL78"/>
      <c r="RCM78"/>
      <c r="RCN78"/>
      <c r="RCO78"/>
      <c r="RCP78"/>
      <c r="RCQ78"/>
      <c r="RCR78"/>
      <c r="RCS78"/>
      <c r="RCT78"/>
      <c r="RCU78"/>
      <c r="RCV78"/>
      <c r="RCW78"/>
      <c r="RCX78"/>
      <c r="RCY78"/>
      <c r="RCZ78"/>
      <c r="RDA78"/>
      <c r="RDB78"/>
      <c r="RDC78"/>
      <c r="RDD78"/>
      <c r="RDE78"/>
      <c r="RDF78"/>
      <c r="RDG78"/>
      <c r="RDH78"/>
      <c r="RDI78"/>
      <c r="RDJ78"/>
      <c r="RDK78"/>
      <c r="RDL78"/>
      <c r="RDM78"/>
      <c r="RDN78"/>
      <c r="RDO78"/>
      <c r="RDP78"/>
      <c r="RDQ78"/>
      <c r="RDR78"/>
      <c r="RDS78"/>
      <c r="RDT78"/>
      <c r="RDU78"/>
      <c r="RDV78"/>
      <c r="RDW78"/>
      <c r="RDX78"/>
      <c r="RDY78"/>
      <c r="RDZ78"/>
      <c r="REA78"/>
      <c r="REB78"/>
      <c r="REC78"/>
      <c r="RED78"/>
      <c r="REE78"/>
      <c r="REF78"/>
      <c r="REG78"/>
      <c r="REH78"/>
      <c r="REI78"/>
      <c r="REJ78"/>
      <c r="REK78"/>
      <c r="REL78"/>
      <c r="REM78"/>
      <c r="REN78"/>
      <c r="REO78"/>
      <c r="REP78"/>
      <c r="REQ78"/>
      <c r="RER78"/>
      <c r="RES78"/>
      <c r="RET78"/>
      <c r="REU78"/>
      <c r="REV78"/>
      <c r="REW78"/>
      <c r="REX78"/>
      <c r="REY78"/>
      <c r="REZ78"/>
      <c r="RFA78"/>
      <c r="RFB78"/>
      <c r="RFC78"/>
      <c r="RFD78"/>
      <c r="RFE78"/>
      <c r="RFF78"/>
      <c r="RFG78"/>
      <c r="RFH78"/>
      <c r="RFI78"/>
      <c r="RFJ78"/>
      <c r="RFK78"/>
      <c r="RFL78"/>
      <c r="RFM78"/>
      <c r="RFN78"/>
      <c r="RFO78"/>
      <c r="RFP78"/>
      <c r="RFQ78"/>
      <c r="RFR78"/>
      <c r="RFS78"/>
      <c r="RFT78"/>
      <c r="RFU78"/>
      <c r="RFV78"/>
      <c r="RFW78"/>
      <c r="RFX78"/>
      <c r="RFY78"/>
      <c r="RFZ78"/>
      <c r="RGA78"/>
      <c r="RGB78"/>
      <c r="RGC78"/>
      <c r="RGD78"/>
      <c r="RGE78"/>
      <c r="RGF78"/>
      <c r="RGG78"/>
      <c r="RGH78"/>
      <c r="RGI78"/>
      <c r="RGJ78"/>
      <c r="RGK78"/>
      <c r="RGL78"/>
      <c r="RGM78"/>
      <c r="RGN78"/>
      <c r="RGO78"/>
      <c r="RGP78"/>
      <c r="RGQ78"/>
      <c r="RGR78"/>
      <c r="RGS78"/>
      <c r="RGT78"/>
      <c r="RGU78"/>
      <c r="RGV78"/>
      <c r="RGW78"/>
      <c r="RGX78"/>
      <c r="RGY78"/>
      <c r="RGZ78"/>
      <c r="RHA78"/>
      <c r="RHB78"/>
      <c r="RHC78"/>
      <c r="RHD78"/>
      <c r="RHE78"/>
      <c r="RHF78"/>
      <c r="RHG78"/>
      <c r="RHH78"/>
      <c r="RHI78"/>
      <c r="RHJ78"/>
      <c r="RHK78"/>
      <c r="RHL78"/>
      <c r="RHM78"/>
      <c r="RHN78"/>
      <c r="RHO78"/>
      <c r="RHP78"/>
      <c r="RHQ78"/>
      <c r="RHR78"/>
      <c r="RHS78"/>
      <c r="RHT78"/>
      <c r="RHU78"/>
      <c r="RHV78"/>
      <c r="RHW78"/>
      <c r="RHX78"/>
      <c r="RHY78"/>
      <c r="RHZ78"/>
      <c r="RIA78"/>
      <c r="RIB78"/>
      <c r="RIC78"/>
      <c r="RID78"/>
      <c r="RIE78"/>
      <c r="RIF78"/>
      <c r="RIG78"/>
      <c r="RIH78"/>
      <c r="RII78"/>
      <c r="RIJ78"/>
      <c r="RIK78"/>
      <c r="RIL78"/>
      <c r="RIM78"/>
      <c r="RIN78"/>
      <c r="RIO78"/>
      <c r="RIP78"/>
      <c r="RIQ78"/>
      <c r="RIR78"/>
      <c r="RIS78"/>
      <c r="RIT78"/>
      <c r="RIU78"/>
      <c r="RIV78"/>
      <c r="RIW78"/>
      <c r="RIX78"/>
      <c r="RIY78"/>
      <c r="RIZ78"/>
      <c r="RJA78"/>
      <c r="RJB78"/>
      <c r="RJC78"/>
      <c r="RJD78"/>
      <c r="RJE78"/>
      <c r="RJF78"/>
      <c r="RJG78"/>
      <c r="RJH78"/>
      <c r="RJI78"/>
      <c r="RJJ78"/>
      <c r="RJK78"/>
      <c r="RJL78"/>
      <c r="RJM78"/>
      <c r="RJN78"/>
      <c r="RJO78"/>
      <c r="RJP78"/>
      <c r="RJQ78"/>
      <c r="RJR78"/>
      <c r="RJS78"/>
      <c r="RJT78"/>
      <c r="RJU78"/>
      <c r="RJV78"/>
      <c r="RJW78"/>
      <c r="RJX78"/>
      <c r="RJY78"/>
      <c r="RJZ78"/>
      <c r="RKA78"/>
      <c r="RKB78"/>
      <c r="RKC78"/>
      <c r="RKD78"/>
      <c r="RKE78"/>
      <c r="RKF78"/>
      <c r="RKG78"/>
      <c r="RKH78"/>
      <c r="RKI78"/>
      <c r="RKJ78"/>
      <c r="RKK78"/>
      <c r="RKL78"/>
      <c r="RKM78"/>
      <c r="RKN78"/>
      <c r="RKO78"/>
      <c r="RKP78"/>
      <c r="RKQ78"/>
      <c r="RKR78"/>
      <c r="RKS78"/>
      <c r="RKT78"/>
      <c r="RKU78"/>
      <c r="RKV78"/>
      <c r="RKW78"/>
      <c r="RKX78"/>
      <c r="RKY78"/>
      <c r="RKZ78"/>
      <c r="RLA78"/>
      <c r="RLB78"/>
      <c r="RLC78"/>
      <c r="RLD78"/>
      <c r="RLE78"/>
      <c r="RLF78"/>
      <c r="RLG78"/>
      <c r="RLH78"/>
      <c r="RLI78"/>
      <c r="RLJ78"/>
      <c r="RLK78"/>
      <c r="RLL78"/>
      <c r="RLM78"/>
      <c r="RLN78"/>
      <c r="RLO78"/>
      <c r="RLP78"/>
      <c r="RLQ78"/>
      <c r="RLR78"/>
      <c r="RLS78"/>
      <c r="RLT78"/>
      <c r="RLU78"/>
      <c r="RLV78"/>
      <c r="RLW78"/>
      <c r="RLX78"/>
      <c r="RLY78"/>
      <c r="RLZ78"/>
      <c r="RMA78"/>
      <c r="RMB78"/>
      <c r="RMC78"/>
      <c r="RMD78"/>
      <c r="RME78"/>
      <c r="RMF78"/>
      <c r="RMG78"/>
      <c r="RMH78"/>
      <c r="RMI78"/>
      <c r="RMJ78"/>
      <c r="RMK78"/>
      <c r="RML78"/>
      <c r="RMM78"/>
      <c r="RMN78"/>
      <c r="RMO78"/>
      <c r="RMP78"/>
      <c r="RMQ78"/>
      <c r="RMR78"/>
      <c r="RMS78"/>
      <c r="RMT78"/>
      <c r="RMU78"/>
      <c r="RMV78"/>
      <c r="RMW78"/>
      <c r="RMX78"/>
      <c r="RMY78"/>
      <c r="RMZ78"/>
      <c r="RNA78"/>
      <c r="RNB78"/>
      <c r="RNC78"/>
      <c r="RND78"/>
      <c r="RNE78"/>
      <c r="RNF78"/>
      <c r="RNG78"/>
      <c r="RNH78"/>
      <c r="RNI78"/>
      <c r="RNJ78"/>
      <c r="RNK78"/>
      <c r="RNL78"/>
      <c r="RNM78"/>
      <c r="RNN78"/>
      <c r="RNO78"/>
      <c r="RNP78"/>
      <c r="RNQ78"/>
      <c r="RNR78"/>
      <c r="RNS78"/>
      <c r="RNT78"/>
      <c r="RNU78"/>
      <c r="RNV78"/>
      <c r="RNW78"/>
      <c r="RNX78"/>
      <c r="RNY78"/>
      <c r="RNZ78"/>
      <c r="ROA78"/>
      <c r="ROB78"/>
      <c r="ROC78"/>
      <c r="ROD78"/>
      <c r="ROE78"/>
      <c r="ROF78"/>
      <c r="ROG78"/>
      <c r="ROH78"/>
      <c r="ROI78"/>
      <c r="ROJ78"/>
      <c r="ROK78"/>
      <c r="ROL78"/>
      <c r="ROM78"/>
      <c r="RON78"/>
      <c r="ROO78"/>
      <c r="ROP78"/>
      <c r="ROQ78"/>
      <c r="ROR78"/>
      <c r="ROS78"/>
      <c r="ROT78"/>
      <c r="ROU78"/>
      <c r="ROV78"/>
      <c r="ROW78"/>
      <c r="ROX78"/>
      <c r="ROY78"/>
      <c r="ROZ78"/>
      <c r="RPA78"/>
      <c r="RPB78"/>
      <c r="RPC78"/>
      <c r="RPD78"/>
      <c r="RPE78"/>
      <c r="RPF78"/>
      <c r="RPG78"/>
      <c r="RPH78"/>
      <c r="RPI78"/>
      <c r="RPJ78"/>
      <c r="RPK78"/>
      <c r="RPL78"/>
      <c r="RPM78"/>
      <c r="RPN78"/>
      <c r="RPO78"/>
      <c r="RPP78"/>
      <c r="RPQ78"/>
      <c r="RPR78"/>
      <c r="RPS78"/>
      <c r="RPT78"/>
      <c r="RPU78"/>
      <c r="RPV78"/>
      <c r="RPW78"/>
      <c r="RPX78"/>
      <c r="RPY78"/>
      <c r="RPZ78"/>
      <c r="RQA78"/>
      <c r="RQB78"/>
      <c r="RQC78"/>
      <c r="RQD78"/>
      <c r="RQE78"/>
      <c r="RQF78"/>
      <c r="RQG78"/>
      <c r="RQH78"/>
      <c r="RQI78"/>
      <c r="RQJ78"/>
      <c r="RQK78"/>
      <c r="RQL78"/>
      <c r="RQM78"/>
      <c r="RQN78"/>
      <c r="RQO78"/>
      <c r="RQP78"/>
      <c r="RQQ78"/>
      <c r="RQR78"/>
      <c r="RQS78"/>
      <c r="RQT78"/>
      <c r="RQU78"/>
      <c r="RQV78"/>
      <c r="RQW78"/>
      <c r="RQX78"/>
      <c r="RQY78"/>
      <c r="RQZ78"/>
      <c r="RRA78"/>
      <c r="RRB78"/>
      <c r="RRC78"/>
      <c r="RRD78"/>
      <c r="RRE78"/>
      <c r="RRF78"/>
      <c r="RRG78"/>
      <c r="RRH78"/>
      <c r="RRI78"/>
      <c r="RRJ78"/>
      <c r="RRK78"/>
      <c r="RRL78"/>
      <c r="RRM78"/>
      <c r="RRN78"/>
      <c r="RRO78"/>
      <c r="RRP78"/>
      <c r="RRQ78"/>
      <c r="RRR78"/>
      <c r="RRS78"/>
      <c r="RRT78"/>
      <c r="RRU78"/>
      <c r="RRV78"/>
      <c r="RRW78"/>
      <c r="RRX78"/>
      <c r="RRY78"/>
      <c r="RRZ78"/>
      <c r="RSA78"/>
      <c r="RSB78"/>
      <c r="RSC78"/>
      <c r="RSD78"/>
      <c r="RSE78"/>
      <c r="RSF78"/>
      <c r="RSG78"/>
      <c r="RSH78"/>
      <c r="RSI78"/>
      <c r="RSJ78"/>
      <c r="RSK78"/>
      <c r="RSL78"/>
      <c r="RSM78"/>
      <c r="RSN78"/>
      <c r="RSO78"/>
      <c r="RSP78"/>
      <c r="RSQ78"/>
      <c r="RSR78"/>
      <c r="RSS78"/>
      <c r="RST78"/>
      <c r="RSU78"/>
      <c r="RSV78"/>
      <c r="RSW78"/>
      <c r="RSX78"/>
      <c r="RSY78"/>
      <c r="RSZ78"/>
      <c r="RTA78"/>
      <c r="RTB78"/>
      <c r="RTC78"/>
      <c r="RTD78"/>
      <c r="RTE78"/>
      <c r="RTF78"/>
      <c r="RTG78"/>
      <c r="RTH78"/>
      <c r="RTI78"/>
      <c r="RTJ78"/>
      <c r="RTK78"/>
      <c r="RTL78"/>
      <c r="RTM78"/>
      <c r="RTN78"/>
      <c r="RTO78"/>
      <c r="RTP78"/>
      <c r="RTQ78"/>
      <c r="RTR78"/>
      <c r="RTS78"/>
      <c r="RTT78"/>
      <c r="RTU78"/>
      <c r="RTV78"/>
      <c r="RTW78"/>
      <c r="RTX78"/>
      <c r="RTY78"/>
      <c r="RTZ78"/>
      <c r="RUA78"/>
      <c r="RUB78"/>
      <c r="RUC78"/>
      <c r="RUD78"/>
      <c r="RUE78"/>
      <c r="RUF78"/>
      <c r="RUG78"/>
      <c r="RUH78"/>
      <c r="RUI78"/>
      <c r="RUJ78"/>
      <c r="RUK78"/>
      <c r="RUL78"/>
      <c r="RUM78"/>
      <c r="RUN78"/>
      <c r="RUO78"/>
      <c r="RUP78"/>
      <c r="RUQ78"/>
      <c r="RUR78"/>
      <c r="RUS78"/>
      <c r="RUT78"/>
      <c r="RUU78"/>
      <c r="RUV78"/>
      <c r="RUW78"/>
      <c r="RUX78"/>
      <c r="RUY78"/>
      <c r="RUZ78"/>
      <c r="RVA78"/>
      <c r="RVB78"/>
      <c r="RVC78"/>
      <c r="RVD78"/>
      <c r="RVE78"/>
      <c r="RVF78"/>
      <c r="RVG78"/>
      <c r="RVH78"/>
      <c r="RVI78"/>
      <c r="RVJ78"/>
      <c r="RVK78"/>
      <c r="RVL78"/>
      <c r="RVM78"/>
      <c r="RVN78"/>
      <c r="RVO78"/>
      <c r="RVP78"/>
      <c r="RVQ78"/>
      <c r="RVR78"/>
      <c r="RVS78"/>
      <c r="RVT78"/>
      <c r="RVU78"/>
      <c r="RVV78"/>
      <c r="RVW78"/>
      <c r="RVX78"/>
      <c r="RVY78"/>
      <c r="RVZ78"/>
      <c r="RWA78"/>
      <c r="RWB78"/>
      <c r="RWC78"/>
      <c r="RWD78"/>
      <c r="RWE78"/>
      <c r="RWF78"/>
      <c r="RWG78"/>
      <c r="RWH78"/>
      <c r="RWI78"/>
      <c r="RWJ78"/>
      <c r="RWK78"/>
      <c r="RWL78"/>
      <c r="RWM78"/>
      <c r="RWN78"/>
      <c r="RWO78"/>
      <c r="RWP78"/>
      <c r="RWQ78"/>
      <c r="RWR78"/>
      <c r="RWS78"/>
      <c r="RWT78"/>
      <c r="RWU78"/>
      <c r="RWV78"/>
      <c r="RWW78"/>
      <c r="RWX78"/>
      <c r="RWY78"/>
      <c r="RWZ78"/>
      <c r="RXA78"/>
      <c r="RXB78"/>
      <c r="RXC78"/>
      <c r="RXD78"/>
      <c r="RXE78"/>
      <c r="RXF78"/>
      <c r="RXG78"/>
      <c r="RXH78"/>
      <c r="RXI78"/>
      <c r="RXJ78"/>
      <c r="RXK78"/>
      <c r="RXL78"/>
      <c r="RXM78"/>
      <c r="RXN78"/>
      <c r="RXO78"/>
      <c r="RXP78"/>
      <c r="RXQ78"/>
      <c r="RXR78"/>
      <c r="RXS78"/>
      <c r="RXT78"/>
      <c r="RXU78"/>
      <c r="RXV78"/>
      <c r="RXW78"/>
      <c r="RXX78"/>
      <c r="RXY78"/>
      <c r="RXZ78"/>
      <c r="RYA78"/>
      <c r="RYB78"/>
      <c r="RYC78"/>
      <c r="RYD78"/>
      <c r="RYE78"/>
      <c r="RYF78"/>
      <c r="RYG78"/>
      <c r="RYH78"/>
      <c r="RYI78"/>
      <c r="RYJ78"/>
      <c r="RYK78"/>
      <c r="RYL78"/>
      <c r="RYM78"/>
      <c r="RYN78"/>
      <c r="RYO78"/>
      <c r="RYP78"/>
      <c r="RYQ78"/>
      <c r="RYR78"/>
      <c r="RYS78"/>
      <c r="RYT78"/>
      <c r="RYU78"/>
      <c r="RYV78"/>
      <c r="RYW78"/>
      <c r="RYX78"/>
      <c r="RYY78"/>
      <c r="RYZ78"/>
      <c r="RZA78"/>
      <c r="RZB78"/>
      <c r="RZC78"/>
      <c r="RZD78"/>
      <c r="RZE78"/>
      <c r="RZF78"/>
      <c r="RZG78"/>
      <c r="RZH78"/>
      <c r="RZI78"/>
      <c r="RZJ78"/>
      <c r="RZK78"/>
      <c r="RZL78"/>
      <c r="RZM78"/>
      <c r="RZN78"/>
      <c r="RZO78"/>
      <c r="RZP78"/>
      <c r="RZQ78"/>
      <c r="RZR78"/>
      <c r="RZS78"/>
      <c r="RZT78"/>
      <c r="RZU78"/>
      <c r="RZV78"/>
      <c r="RZW78"/>
      <c r="RZX78"/>
      <c r="RZY78"/>
      <c r="RZZ78"/>
      <c r="SAA78"/>
      <c r="SAB78"/>
      <c r="SAC78"/>
      <c r="SAD78"/>
      <c r="SAE78"/>
      <c r="SAF78"/>
      <c r="SAG78"/>
      <c r="SAH78"/>
      <c r="SAI78"/>
      <c r="SAJ78"/>
      <c r="SAK78"/>
      <c r="SAL78"/>
      <c r="SAM78"/>
      <c r="SAN78"/>
      <c r="SAO78"/>
      <c r="SAP78"/>
      <c r="SAQ78"/>
      <c r="SAR78"/>
      <c r="SAS78"/>
      <c r="SAT78"/>
      <c r="SAU78"/>
      <c r="SAV78"/>
      <c r="SAW78"/>
      <c r="SAX78"/>
      <c r="SAY78"/>
      <c r="SAZ78"/>
      <c r="SBA78"/>
      <c r="SBB78"/>
      <c r="SBC78"/>
      <c r="SBD78"/>
      <c r="SBE78"/>
      <c r="SBF78"/>
      <c r="SBG78"/>
      <c r="SBH78"/>
      <c r="SBI78"/>
      <c r="SBJ78"/>
      <c r="SBK78"/>
      <c r="SBL78"/>
      <c r="SBM78"/>
      <c r="SBN78"/>
      <c r="SBO78"/>
      <c r="SBP78"/>
      <c r="SBQ78"/>
      <c r="SBR78"/>
      <c r="SBS78"/>
      <c r="SBT78"/>
      <c r="SBU78"/>
      <c r="SBV78"/>
      <c r="SBW78"/>
      <c r="SBX78"/>
      <c r="SBY78"/>
      <c r="SBZ78"/>
      <c r="SCA78"/>
      <c r="SCB78"/>
      <c r="SCC78"/>
      <c r="SCD78"/>
      <c r="SCE78"/>
      <c r="SCF78"/>
      <c r="SCG78"/>
      <c r="SCH78"/>
      <c r="SCI78"/>
      <c r="SCJ78"/>
      <c r="SCK78"/>
      <c r="SCL78"/>
      <c r="SCM78"/>
      <c r="SCN78"/>
      <c r="SCO78"/>
      <c r="SCP78"/>
      <c r="SCQ78"/>
      <c r="SCR78"/>
      <c r="SCS78"/>
      <c r="SCT78"/>
      <c r="SCU78"/>
      <c r="SCV78"/>
      <c r="SCW78"/>
      <c r="SCX78"/>
      <c r="SCY78"/>
      <c r="SCZ78"/>
      <c r="SDA78"/>
      <c r="SDB78"/>
      <c r="SDC78"/>
      <c r="SDD78"/>
      <c r="SDE78"/>
      <c r="SDF78"/>
      <c r="SDG78"/>
      <c r="SDH78"/>
      <c r="SDI78"/>
      <c r="SDJ78"/>
      <c r="SDK78"/>
      <c r="SDL78"/>
      <c r="SDM78"/>
      <c r="SDN78"/>
      <c r="SDO78"/>
      <c r="SDP78"/>
      <c r="SDQ78"/>
      <c r="SDR78"/>
      <c r="SDS78"/>
      <c r="SDT78"/>
      <c r="SDU78"/>
      <c r="SDV78"/>
      <c r="SDW78"/>
      <c r="SDX78"/>
      <c r="SDY78"/>
      <c r="SDZ78"/>
      <c r="SEA78"/>
      <c r="SEB78"/>
      <c r="SEC78"/>
      <c r="SED78"/>
      <c r="SEE78"/>
      <c r="SEF78"/>
      <c r="SEG78"/>
      <c r="SEH78"/>
      <c r="SEI78"/>
      <c r="SEJ78"/>
      <c r="SEK78"/>
      <c r="SEL78"/>
      <c r="SEM78"/>
      <c r="SEN78"/>
      <c r="SEO78"/>
      <c r="SEP78"/>
      <c r="SEQ78"/>
      <c r="SER78"/>
      <c r="SES78"/>
      <c r="SET78"/>
      <c r="SEU78"/>
      <c r="SEV78"/>
      <c r="SEW78"/>
      <c r="SEX78"/>
      <c r="SEY78"/>
      <c r="SEZ78"/>
      <c r="SFA78"/>
      <c r="SFB78"/>
      <c r="SFC78"/>
      <c r="SFD78"/>
      <c r="SFE78"/>
      <c r="SFF78"/>
      <c r="SFG78"/>
      <c r="SFH78"/>
      <c r="SFI78"/>
      <c r="SFJ78"/>
      <c r="SFK78"/>
      <c r="SFL78"/>
      <c r="SFM78"/>
      <c r="SFN78"/>
      <c r="SFO78"/>
      <c r="SFP78"/>
      <c r="SFQ78"/>
      <c r="SFR78"/>
      <c r="SFS78"/>
      <c r="SFT78"/>
      <c r="SFU78"/>
      <c r="SFV78"/>
      <c r="SFW78"/>
      <c r="SFX78"/>
      <c r="SFY78"/>
      <c r="SFZ78"/>
      <c r="SGA78"/>
      <c r="SGB78"/>
      <c r="SGC78"/>
      <c r="SGD78"/>
      <c r="SGE78"/>
      <c r="SGF78"/>
      <c r="SGG78"/>
      <c r="SGH78"/>
      <c r="SGI78"/>
      <c r="SGJ78"/>
      <c r="SGK78"/>
      <c r="SGL78"/>
      <c r="SGM78"/>
      <c r="SGN78"/>
      <c r="SGO78"/>
      <c r="SGP78"/>
      <c r="SGQ78"/>
      <c r="SGR78"/>
      <c r="SGS78"/>
      <c r="SGT78"/>
      <c r="SGU78"/>
      <c r="SGV78"/>
      <c r="SGW78"/>
      <c r="SGX78"/>
      <c r="SGY78"/>
      <c r="SGZ78"/>
      <c r="SHA78"/>
      <c r="SHB78"/>
      <c r="SHC78"/>
      <c r="SHD78"/>
      <c r="SHE78"/>
      <c r="SHF78"/>
      <c r="SHG78"/>
      <c r="SHH78"/>
      <c r="SHI78"/>
      <c r="SHJ78"/>
      <c r="SHK78"/>
      <c r="SHL78"/>
      <c r="SHM78"/>
      <c r="SHN78"/>
      <c r="SHO78"/>
      <c r="SHP78"/>
      <c r="SHQ78"/>
      <c r="SHR78"/>
      <c r="SHS78"/>
      <c r="SHT78"/>
      <c r="SHU78"/>
      <c r="SHV78"/>
      <c r="SHW78"/>
      <c r="SHX78"/>
      <c r="SHY78"/>
      <c r="SHZ78"/>
      <c r="SIA78"/>
      <c r="SIB78"/>
      <c r="SIC78"/>
      <c r="SID78"/>
      <c r="SIE78"/>
      <c r="SIF78"/>
      <c r="SIG78"/>
      <c r="SIH78"/>
      <c r="SII78"/>
      <c r="SIJ78"/>
      <c r="SIK78"/>
      <c r="SIL78"/>
      <c r="SIM78"/>
      <c r="SIN78"/>
      <c r="SIO78"/>
      <c r="SIP78"/>
      <c r="SIQ78"/>
      <c r="SIR78"/>
      <c r="SIS78"/>
      <c r="SIT78"/>
      <c r="SIU78"/>
      <c r="SIV78"/>
      <c r="SIW78"/>
      <c r="SIX78"/>
      <c r="SIY78"/>
      <c r="SIZ78"/>
      <c r="SJA78"/>
      <c r="SJB78"/>
      <c r="SJC78"/>
      <c r="SJD78"/>
      <c r="SJE78"/>
      <c r="SJF78"/>
      <c r="SJG78"/>
      <c r="SJH78"/>
      <c r="SJI78"/>
      <c r="SJJ78"/>
      <c r="SJK78"/>
      <c r="SJL78"/>
      <c r="SJM78"/>
      <c r="SJN78"/>
      <c r="SJO78"/>
      <c r="SJP78"/>
      <c r="SJQ78"/>
      <c r="SJR78"/>
      <c r="SJS78"/>
      <c r="SJT78"/>
      <c r="SJU78"/>
      <c r="SJV78"/>
      <c r="SJW78"/>
      <c r="SJX78"/>
      <c r="SJY78"/>
      <c r="SJZ78"/>
      <c r="SKA78"/>
      <c r="SKB78"/>
      <c r="SKC78"/>
      <c r="SKD78"/>
      <c r="SKE78"/>
      <c r="SKF78"/>
      <c r="SKG78"/>
      <c r="SKH78"/>
      <c r="SKI78"/>
      <c r="SKJ78"/>
      <c r="SKK78"/>
      <c r="SKL78"/>
      <c r="SKM78"/>
      <c r="SKN78"/>
      <c r="SKO78"/>
      <c r="SKP78"/>
      <c r="SKQ78"/>
      <c r="SKR78"/>
      <c r="SKS78"/>
      <c r="SKT78"/>
      <c r="SKU78"/>
      <c r="SKV78"/>
      <c r="SKW78"/>
      <c r="SKX78"/>
      <c r="SKY78"/>
      <c r="SKZ78"/>
      <c r="SLA78"/>
      <c r="SLB78"/>
      <c r="SLC78"/>
      <c r="SLD78"/>
      <c r="SLE78"/>
      <c r="SLF78"/>
      <c r="SLG78"/>
      <c r="SLH78"/>
      <c r="SLI78"/>
      <c r="SLJ78"/>
      <c r="SLK78"/>
      <c r="SLL78"/>
      <c r="SLM78"/>
      <c r="SLN78"/>
      <c r="SLO78"/>
      <c r="SLP78"/>
      <c r="SLQ78"/>
      <c r="SLR78"/>
      <c r="SLS78"/>
      <c r="SLT78"/>
      <c r="SLU78"/>
      <c r="SLV78"/>
      <c r="SLW78"/>
      <c r="SLX78"/>
      <c r="SLY78"/>
      <c r="SLZ78"/>
      <c r="SMA78"/>
      <c r="SMB78"/>
      <c r="SMC78"/>
      <c r="SMD78"/>
      <c r="SME78"/>
      <c r="SMF78"/>
      <c r="SMG78"/>
      <c r="SMH78"/>
      <c r="SMI78"/>
      <c r="SMJ78"/>
      <c r="SMK78"/>
      <c r="SML78"/>
      <c r="SMM78"/>
      <c r="SMN78"/>
      <c r="SMO78"/>
      <c r="SMP78"/>
      <c r="SMQ78"/>
      <c r="SMR78"/>
      <c r="SMS78"/>
      <c r="SMT78"/>
      <c r="SMU78"/>
      <c r="SMV78"/>
      <c r="SMW78"/>
      <c r="SMX78"/>
      <c r="SMY78"/>
      <c r="SMZ78"/>
      <c r="SNA78"/>
      <c r="SNB78"/>
      <c r="SNC78"/>
      <c r="SND78"/>
      <c r="SNE78"/>
      <c r="SNF78"/>
      <c r="SNG78"/>
      <c r="SNH78"/>
      <c r="SNI78"/>
      <c r="SNJ78"/>
      <c r="SNK78"/>
      <c r="SNL78"/>
      <c r="SNM78"/>
      <c r="SNN78"/>
      <c r="SNO78"/>
      <c r="SNP78"/>
      <c r="SNQ78"/>
      <c r="SNR78"/>
      <c r="SNS78"/>
      <c r="SNT78"/>
      <c r="SNU78"/>
      <c r="SNV78"/>
      <c r="SNW78"/>
      <c r="SNX78"/>
      <c r="SNY78"/>
      <c r="SNZ78"/>
      <c r="SOA78"/>
      <c r="SOB78"/>
      <c r="SOC78"/>
      <c r="SOD78"/>
      <c r="SOE78"/>
      <c r="SOF78"/>
      <c r="SOG78"/>
      <c r="SOH78"/>
      <c r="SOI78"/>
      <c r="SOJ78"/>
      <c r="SOK78"/>
      <c r="SOL78"/>
      <c r="SOM78"/>
      <c r="SON78"/>
      <c r="SOO78"/>
      <c r="SOP78"/>
      <c r="SOQ78"/>
      <c r="SOR78"/>
      <c r="SOS78"/>
      <c r="SOT78"/>
      <c r="SOU78"/>
      <c r="SOV78"/>
      <c r="SOW78"/>
      <c r="SOX78"/>
      <c r="SOY78"/>
      <c r="SOZ78"/>
      <c r="SPA78"/>
      <c r="SPB78"/>
      <c r="SPC78"/>
      <c r="SPD78"/>
      <c r="SPE78"/>
      <c r="SPF78"/>
      <c r="SPG78"/>
      <c r="SPH78"/>
      <c r="SPI78"/>
      <c r="SPJ78"/>
      <c r="SPK78"/>
      <c r="SPL78"/>
      <c r="SPM78"/>
      <c r="SPN78"/>
      <c r="SPO78"/>
      <c r="SPP78"/>
      <c r="SPQ78"/>
      <c r="SPR78"/>
      <c r="SPS78"/>
      <c r="SPT78"/>
      <c r="SPU78"/>
      <c r="SPV78"/>
      <c r="SPW78"/>
      <c r="SPX78"/>
      <c r="SPY78"/>
      <c r="SPZ78"/>
      <c r="SQA78"/>
      <c r="SQB78"/>
      <c r="SQC78"/>
      <c r="SQD78"/>
      <c r="SQE78"/>
      <c r="SQF78"/>
      <c r="SQG78"/>
      <c r="SQH78"/>
      <c r="SQI78"/>
      <c r="SQJ78"/>
      <c r="SQK78"/>
      <c r="SQL78"/>
      <c r="SQM78"/>
      <c r="SQN78"/>
      <c r="SQO78"/>
      <c r="SQP78"/>
      <c r="SQQ78"/>
      <c r="SQR78"/>
      <c r="SQS78"/>
      <c r="SQT78"/>
      <c r="SQU78"/>
      <c r="SQV78"/>
      <c r="SQW78"/>
      <c r="SQX78"/>
      <c r="SQY78"/>
      <c r="SQZ78"/>
      <c r="SRA78"/>
      <c r="SRB78"/>
      <c r="SRC78"/>
      <c r="SRD78"/>
      <c r="SRE78"/>
      <c r="SRF78"/>
      <c r="SRG78"/>
      <c r="SRH78"/>
      <c r="SRI78"/>
      <c r="SRJ78"/>
      <c r="SRK78"/>
      <c r="SRL78"/>
      <c r="SRM78"/>
      <c r="SRN78"/>
      <c r="SRO78"/>
      <c r="SRP78"/>
      <c r="SRQ78"/>
      <c r="SRR78"/>
      <c r="SRS78"/>
      <c r="SRT78"/>
      <c r="SRU78"/>
      <c r="SRV78"/>
      <c r="SRW78"/>
      <c r="SRX78"/>
      <c r="SRY78"/>
      <c r="SRZ78"/>
      <c r="SSA78"/>
      <c r="SSB78"/>
      <c r="SSC78"/>
      <c r="SSD78"/>
      <c r="SSE78"/>
      <c r="SSF78"/>
      <c r="SSG78"/>
      <c r="SSH78"/>
      <c r="SSI78"/>
      <c r="SSJ78"/>
      <c r="SSK78"/>
      <c r="SSL78"/>
      <c r="SSM78"/>
      <c r="SSN78"/>
      <c r="SSO78"/>
      <c r="SSP78"/>
      <c r="SSQ78"/>
      <c r="SSR78"/>
      <c r="SSS78"/>
      <c r="SST78"/>
      <c r="SSU78"/>
      <c r="SSV78"/>
      <c r="SSW78"/>
      <c r="SSX78"/>
      <c r="SSY78"/>
      <c r="SSZ78"/>
      <c r="STA78"/>
      <c r="STB78"/>
      <c r="STC78"/>
      <c r="STD78"/>
      <c r="STE78"/>
      <c r="STF78"/>
      <c r="STG78"/>
      <c r="STH78"/>
      <c r="STI78"/>
      <c r="STJ78"/>
      <c r="STK78"/>
      <c r="STL78"/>
      <c r="STM78"/>
      <c r="STN78"/>
      <c r="STO78"/>
      <c r="STP78"/>
      <c r="STQ78"/>
      <c r="STR78"/>
      <c r="STS78"/>
      <c r="STT78"/>
      <c r="STU78"/>
      <c r="STV78"/>
      <c r="STW78"/>
      <c r="STX78"/>
      <c r="STY78"/>
      <c r="STZ78"/>
      <c r="SUA78"/>
      <c r="SUB78"/>
      <c r="SUC78"/>
      <c r="SUD78"/>
      <c r="SUE78"/>
      <c r="SUF78"/>
      <c r="SUG78"/>
      <c r="SUH78"/>
      <c r="SUI78"/>
      <c r="SUJ78"/>
      <c r="SUK78"/>
      <c r="SUL78"/>
      <c r="SUM78"/>
      <c r="SUN78"/>
      <c r="SUO78"/>
      <c r="SUP78"/>
      <c r="SUQ78"/>
      <c r="SUR78"/>
      <c r="SUS78"/>
      <c r="SUT78"/>
      <c r="SUU78"/>
      <c r="SUV78"/>
      <c r="SUW78"/>
      <c r="SUX78"/>
      <c r="SUY78"/>
      <c r="SUZ78"/>
      <c r="SVA78"/>
      <c r="SVB78"/>
      <c r="SVC78"/>
      <c r="SVD78"/>
      <c r="SVE78"/>
      <c r="SVF78"/>
      <c r="SVG78"/>
      <c r="SVH78"/>
      <c r="SVI78"/>
      <c r="SVJ78"/>
      <c r="SVK78"/>
      <c r="SVL78"/>
      <c r="SVM78"/>
      <c r="SVN78"/>
      <c r="SVO78"/>
      <c r="SVP78"/>
      <c r="SVQ78"/>
      <c r="SVR78"/>
      <c r="SVS78"/>
      <c r="SVT78"/>
      <c r="SVU78"/>
      <c r="SVV78"/>
      <c r="SVW78"/>
      <c r="SVX78"/>
      <c r="SVY78"/>
      <c r="SVZ78"/>
      <c r="SWA78"/>
      <c r="SWB78"/>
      <c r="SWC78"/>
      <c r="SWD78"/>
      <c r="SWE78"/>
      <c r="SWF78"/>
      <c r="SWG78"/>
      <c r="SWH78"/>
      <c r="SWI78"/>
      <c r="SWJ78"/>
      <c r="SWK78"/>
      <c r="SWL78"/>
      <c r="SWM78"/>
      <c r="SWN78"/>
      <c r="SWO78"/>
      <c r="SWP78"/>
      <c r="SWQ78"/>
      <c r="SWR78"/>
      <c r="SWS78"/>
      <c r="SWT78"/>
      <c r="SWU78"/>
      <c r="SWV78"/>
      <c r="SWW78"/>
      <c r="SWX78"/>
      <c r="SWY78"/>
      <c r="SWZ78"/>
      <c r="SXA78"/>
      <c r="SXB78"/>
      <c r="SXC78"/>
      <c r="SXD78"/>
      <c r="SXE78"/>
      <c r="SXF78"/>
      <c r="SXG78"/>
      <c r="SXH78"/>
      <c r="SXI78"/>
      <c r="SXJ78"/>
      <c r="SXK78"/>
      <c r="SXL78"/>
      <c r="SXM78"/>
      <c r="SXN78"/>
      <c r="SXO78"/>
      <c r="SXP78"/>
      <c r="SXQ78"/>
      <c r="SXR78"/>
      <c r="SXS78"/>
      <c r="SXT78"/>
      <c r="SXU78"/>
      <c r="SXV78"/>
      <c r="SXW78"/>
      <c r="SXX78"/>
      <c r="SXY78"/>
      <c r="SXZ78"/>
      <c r="SYA78"/>
      <c r="SYB78"/>
      <c r="SYC78"/>
      <c r="SYD78"/>
      <c r="SYE78"/>
      <c r="SYF78"/>
      <c r="SYG78"/>
      <c r="SYH78"/>
      <c r="SYI78"/>
      <c r="SYJ78"/>
      <c r="SYK78"/>
      <c r="SYL78"/>
      <c r="SYM78"/>
      <c r="SYN78"/>
      <c r="SYO78"/>
      <c r="SYP78"/>
      <c r="SYQ78"/>
      <c r="SYR78"/>
      <c r="SYS78"/>
      <c r="SYT78"/>
      <c r="SYU78"/>
      <c r="SYV78"/>
      <c r="SYW78"/>
      <c r="SYX78"/>
      <c r="SYY78"/>
      <c r="SYZ78"/>
      <c r="SZA78"/>
      <c r="SZB78"/>
      <c r="SZC78"/>
      <c r="SZD78"/>
      <c r="SZE78"/>
      <c r="SZF78"/>
      <c r="SZG78"/>
      <c r="SZH78"/>
      <c r="SZI78"/>
      <c r="SZJ78"/>
      <c r="SZK78"/>
      <c r="SZL78"/>
      <c r="SZM78"/>
      <c r="SZN78"/>
      <c r="SZO78"/>
      <c r="SZP78"/>
      <c r="SZQ78"/>
      <c r="SZR78"/>
      <c r="SZS78"/>
      <c r="SZT78"/>
      <c r="SZU78"/>
      <c r="SZV78"/>
      <c r="SZW78"/>
      <c r="SZX78"/>
      <c r="SZY78"/>
      <c r="SZZ78"/>
      <c r="TAA78"/>
      <c r="TAB78"/>
      <c r="TAC78"/>
      <c r="TAD78"/>
      <c r="TAE78"/>
      <c r="TAF78"/>
      <c r="TAG78"/>
      <c r="TAH78"/>
      <c r="TAI78"/>
      <c r="TAJ78"/>
      <c r="TAK78"/>
      <c r="TAL78"/>
      <c r="TAM78"/>
      <c r="TAN78"/>
      <c r="TAO78"/>
      <c r="TAP78"/>
      <c r="TAQ78"/>
      <c r="TAR78"/>
      <c r="TAS78"/>
      <c r="TAT78"/>
      <c r="TAU78"/>
      <c r="TAV78"/>
      <c r="TAW78"/>
      <c r="TAX78"/>
      <c r="TAY78"/>
      <c r="TAZ78"/>
      <c r="TBA78"/>
      <c r="TBB78"/>
      <c r="TBC78"/>
      <c r="TBD78"/>
      <c r="TBE78"/>
      <c r="TBF78"/>
      <c r="TBG78"/>
      <c r="TBH78"/>
      <c r="TBI78"/>
      <c r="TBJ78"/>
      <c r="TBK78"/>
      <c r="TBL78"/>
      <c r="TBM78"/>
      <c r="TBN78"/>
      <c r="TBO78"/>
      <c r="TBP78"/>
      <c r="TBQ78"/>
      <c r="TBR78"/>
      <c r="TBS78"/>
      <c r="TBT78"/>
      <c r="TBU78"/>
      <c r="TBV78"/>
      <c r="TBW78"/>
      <c r="TBX78"/>
      <c r="TBY78"/>
      <c r="TBZ78"/>
      <c r="TCA78"/>
      <c r="TCB78"/>
      <c r="TCC78"/>
      <c r="TCD78"/>
      <c r="TCE78"/>
      <c r="TCF78"/>
      <c r="TCG78"/>
      <c r="TCH78"/>
      <c r="TCI78"/>
      <c r="TCJ78"/>
      <c r="TCK78"/>
      <c r="TCL78"/>
      <c r="TCM78"/>
      <c r="TCN78"/>
      <c r="TCO78"/>
      <c r="TCP78"/>
      <c r="TCQ78"/>
      <c r="TCR78"/>
      <c r="TCS78"/>
      <c r="TCT78"/>
      <c r="TCU78"/>
      <c r="TCV78"/>
      <c r="TCW78"/>
      <c r="TCX78"/>
      <c r="TCY78"/>
      <c r="TCZ78"/>
      <c r="TDA78"/>
      <c r="TDB78"/>
      <c r="TDC78"/>
      <c r="TDD78"/>
      <c r="TDE78"/>
      <c r="TDF78"/>
      <c r="TDG78"/>
      <c r="TDH78"/>
      <c r="TDI78"/>
      <c r="TDJ78"/>
      <c r="TDK78"/>
      <c r="TDL78"/>
      <c r="TDM78"/>
      <c r="TDN78"/>
      <c r="TDO78"/>
      <c r="TDP78"/>
      <c r="TDQ78"/>
      <c r="TDR78"/>
      <c r="TDS78"/>
      <c r="TDT78"/>
      <c r="TDU78"/>
      <c r="TDV78"/>
      <c r="TDW78"/>
      <c r="TDX78"/>
      <c r="TDY78"/>
      <c r="TDZ78"/>
      <c r="TEA78"/>
      <c r="TEB78"/>
      <c r="TEC78"/>
      <c r="TED78"/>
      <c r="TEE78"/>
      <c r="TEF78"/>
      <c r="TEG78"/>
      <c r="TEH78"/>
      <c r="TEI78"/>
      <c r="TEJ78"/>
      <c r="TEK78"/>
      <c r="TEL78"/>
      <c r="TEM78"/>
      <c r="TEN78"/>
      <c r="TEO78"/>
      <c r="TEP78"/>
      <c r="TEQ78"/>
      <c r="TER78"/>
      <c r="TES78"/>
      <c r="TET78"/>
      <c r="TEU78"/>
      <c r="TEV78"/>
      <c r="TEW78"/>
      <c r="TEX78"/>
      <c r="TEY78"/>
      <c r="TEZ78"/>
      <c r="TFA78"/>
      <c r="TFB78"/>
      <c r="TFC78"/>
      <c r="TFD78"/>
      <c r="TFE78"/>
      <c r="TFF78"/>
      <c r="TFG78"/>
      <c r="TFH78"/>
      <c r="TFI78"/>
      <c r="TFJ78"/>
      <c r="TFK78"/>
      <c r="TFL78"/>
      <c r="TFM78"/>
      <c r="TFN78"/>
      <c r="TFO78"/>
      <c r="TFP78"/>
      <c r="TFQ78"/>
      <c r="TFR78"/>
      <c r="TFS78"/>
      <c r="TFT78"/>
      <c r="TFU78"/>
      <c r="TFV78"/>
      <c r="TFW78"/>
      <c r="TFX78"/>
      <c r="TFY78"/>
      <c r="TFZ78"/>
      <c r="TGA78"/>
      <c r="TGB78"/>
      <c r="TGC78"/>
      <c r="TGD78"/>
      <c r="TGE78"/>
      <c r="TGF78"/>
      <c r="TGG78"/>
      <c r="TGH78"/>
      <c r="TGI78"/>
      <c r="TGJ78"/>
      <c r="TGK78"/>
      <c r="TGL78"/>
      <c r="TGM78"/>
      <c r="TGN78"/>
      <c r="TGO78"/>
      <c r="TGP78"/>
      <c r="TGQ78"/>
      <c r="TGR78"/>
      <c r="TGS78"/>
      <c r="TGT78"/>
      <c r="TGU78"/>
      <c r="TGV78"/>
      <c r="TGW78"/>
      <c r="TGX78"/>
      <c r="TGY78"/>
      <c r="TGZ78"/>
      <c r="THA78"/>
      <c r="THB78"/>
      <c r="THC78"/>
      <c r="THD78"/>
      <c r="THE78"/>
      <c r="THF78"/>
      <c r="THG78"/>
      <c r="THH78"/>
      <c r="THI78"/>
      <c r="THJ78"/>
      <c r="THK78"/>
      <c r="THL78"/>
      <c r="THM78"/>
      <c r="THN78"/>
      <c r="THO78"/>
      <c r="THP78"/>
      <c r="THQ78"/>
      <c r="THR78"/>
      <c r="THS78"/>
      <c r="THT78"/>
      <c r="THU78"/>
      <c r="THV78"/>
      <c r="THW78"/>
      <c r="THX78"/>
      <c r="THY78"/>
      <c r="THZ78"/>
      <c r="TIA78"/>
      <c r="TIB78"/>
      <c r="TIC78"/>
      <c r="TID78"/>
      <c r="TIE78"/>
      <c r="TIF78"/>
      <c r="TIG78"/>
      <c r="TIH78"/>
      <c r="TII78"/>
      <c r="TIJ78"/>
      <c r="TIK78"/>
      <c r="TIL78"/>
      <c r="TIM78"/>
      <c r="TIN78"/>
      <c r="TIO78"/>
      <c r="TIP78"/>
      <c r="TIQ78"/>
      <c r="TIR78"/>
      <c r="TIS78"/>
      <c r="TIT78"/>
      <c r="TIU78"/>
      <c r="TIV78"/>
      <c r="TIW78"/>
      <c r="TIX78"/>
      <c r="TIY78"/>
      <c r="TIZ78"/>
      <c r="TJA78"/>
      <c r="TJB78"/>
      <c r="TJC78"/>
      <c r="TJD78"/>
      <c r="TJE78"/>
      <c r="TJF78"/>
      <c r="TJG78"/>
      <c r="TJH78"/>
      <c r="TJI78"/>
      <c r="TJJ78"/>
      <c r="TJK78"/>
      <c r="TJL78"/>
      <c r="TJM78"/>
      <c r="TJN78"/>
      <c r="TJO78"/>
      <c r="TJP78"/>
      <c r="TJQ78"/>
      <c r="TJR78"/>
      <c r="TJS78"/>
      <c r="TJT78"/>
      <c r="TJU78"/>
      <c r="TJV78"/>
      <c r="TJW78"/>
      <c r="TJX78"/>
      <c r="TJY78"/>
      <c r="TJZ78"/>
      <c r="TKA78"/>
      <c r="TKB78"/>
      <c r="TKC78"/>
      <c r="TKD78"/>
      <c r="TKE78"/>
      <c r="TKF78"/>
      <c r="TKG78"/>
      <c r="TKH78"/>
      <c r="TKI78"/>
      <c r="TKJ78"/>
      <c r="TKK78"/>
      <c r="TKL78"/>
      <c r="TKM78"/>
      <c r="TKN78"/>
      <c r="TKO78"/>
      <c r="TKP78"/>
      <c r="TKQ78"/>
      <c r="TKR78"/>
      <c r="TKS78"/>
      <c r="TKT78"/>
      <c r="TKU78"/>
      <c r="TKV78"/>
      <c r="TKW78"/>
      <c r="TKX78"/>
      <c r="TKY78"/>
      <c r="TKZ78"/>
      <c r="TLA78"/>
      <c r="TLB78"/>
      <c r="TLC78"/>
      <c r="TLD78"/>
      <c r="TLE78"/>
      <c r="TLF78"/>
      <c r="TLG78"/>
      <c r="TLH78"/>
      <c r="TLI78"/>
      <c r="TLJ78"/>
      <c r="TLK78"/>
      <c r="TLL78"/>
      <c r="TLM78"/>
      <c r="TLN78"/>
      <c r="TLO78"/>
      <c r="TLP78"/>
      <c r="TLQ78"/>
      <c r="TLR78"/>
      <c r="TLS78"/>
      <c r="TLT78"/>
      <c r="TLU78"/>
      <c r="TLV78"/>
      <c r="TLW78"/>
      <c r="TLX78"/>
      <c r="TLY78"/>
      <c r="TLZ78"/>
      <c r="TMA78"/>
      <c r="TMB78"/>
      <c r="TMC78"/>
      <c r="TMD78"/>
      <c r="TME78"/>
      <c r="TMF78"/>
      <c r="TMG78"/>
      <c r="TMH78"/>
      <c r="TMI78"/>
      <c r="TMJ78"/>
      <c r="TMK78"/>
      <c r="TML78"/>
      <c r="TMM78"/>
      <c r="TMN78"/>
      <c r="TMO78"/>
      <c r="TMP78"/>
      <c r="TMQ78"/>
      <c r="TMR78"/>
      <c r="TMS78"/>
      <c r="TMT78"/>
      <c r="TMU78"/>
      <c r="TMV78"/>
      <c r="TMW78"/>
      <c r="TMX78"/>
      <c r="TMY78"/>
      <c r="TMZ78"/>
      <c r="TNA78"/>
      <c r="TNB78"/>
      <c r="TNC78"/>
      <c r="TND78"/>
      <c r="TNE78"/>
      <c r="TNF78"/>
      <c r="TNG78"/>
      <c r="TNH78"/>
      <c r="TNI78"/>
      <c r="TNJ78"/>
      <c r="TNK78"/>
      <c r="TNL78"/>
      <c r="TNM78"/>
      <c r="TNN78"/>
      <c r="TNO78"/>
      <c r="TNP78"/>
      <c r="TNQ78"/>
      <c r="TNR78"/>
      <c r="TNS78"/>
      <c r="TNT78"/>
      <c r="TNU78"/>
      <c r="TNV78"/>
      <c r="TNW78"/>
      <c r="TNX78"/>
      <c r="TNY78"/>
      <c r="TNZ78"/>
      <c r="TOA78"/>
      <c r="TOB78"/>
      <c r="TOC78"/>
      <c r="TOD78"/>
      <c r="TOE78"/>
      <c r="TOF78"/>
      <c r="TOG78"/>
      <c r="TOH78"/>
      <c r="TOI78"/>
      <c r="TOJ78"/>
      <c r="TOK78"/>
      <c r="TOL78"/>
      <c r="TOM78"/>
      <c r="TON78"/>
      <c r="TOO78"/>
      <c r="TOP78"/>
      <c r="TOQ78"/>
      <c r="TOR78"/>
      <c r="TOS78"/>
      <c r="TOT78"/>
      <c r="TOU78"/>
      <c r="TOV78"/>
      <c r="TOW78"/>
      <c r="TOX78"/>
      <c r="TOY78"/>
      <c r="TOZ78"/>
      <c r="TPA78"/>
      <c r="TPB78"/>
      <c r="TPC78"/>
      <c r="TPD78"/>
      <c r="TPE78"/>
      <c r="TPF78"/>
      <c r="TPG78"/>
      <c r="TPH78"/>
      <c r="TPI78"/>
      <c r="TPJ78"/>
      <c r="TPK78"/>
      <c r="TPL78"/>
      <c r="TPM78"/>
      <c r="TPN78"/>
      <c r="TPO78"/>
      <c r="TPP78"/>
      <c r="TPQ78"/>
      <c r="TPR78"/>
      <c r="TPS78"/>
      <c r="TPT78"/>
      <c r="TPU78"/>
      <c r="TPV78"/>
      <c r="TPW78"/>
      <c r="TPX78"/>
      <c r="TPY78"/>
      <c r="TPZ78"/>
      <c r="TQA78"/>
      <c r="TQB78"/>
      <c r="TQC78"/>
      <c r="TQD78"/>
      <c r="TQE78"/>
      <c r="TQF78"/>
      <c r="TQG78"/>
      <c r="TQH78"/>
      <c r="TQI78"/>
      <c r="TQJ78"/>
      <c r="TQK78"/>
      <c r="TQL78"/>
      <c r="TQM78"/>
      <c r="TQN78"/>
      <c r="TQO78"/>
      <c r="TQP78"/>
      <c r="TQQ78"/>
      <c r="TQR78"/>
      <c r="TQS78"/>
      <c r="TQT78"/>
      <c r="TQU78"/>
      <c r="TQV78"/>
      <c r="TQW78"/>
      <c r="TQX78"/>
      <c r="TQY78"/>
      <c r="TQZ78"/>
      <c r="TRA78"/>
      <c r="TRB78"/>
      <c r="TRC78"/>
      <c r="TRD78"/>
      <c r="TRE78"/>
      <c r="TRF78"/>
      <c r="TRG78"/>
      <c r="TRH78"/>
      <c r="TRI78"/>
      <c r="TRJ78"/>
      <c r="TRK78"/>
      <c r="TRL78"/>
      <c r="TRM78"/>
      <c r="TRN78"/>
      <c r="TRO78"/>
      <c r="TRP78"/>
      <c r="TRQ78"/>
      <c r="TRR78"/>
      <c r="TRS78"/>
      <c r="TRT78"/>
      <c r="TRU78"/>
      <c r="TRV78"/>
      <c r="TRW78"/>
      <c r="TRX78"/>
      <c r="TRY78"/>
      <c r="TRZ78"/>
      <c r="TSA78"/>
      <c r="TSB78"/>
      <c r="TSC78"/>
      <c r="TSD78"/>
      <c r="TSE78"/>
      <c r="TSF78"/>
      <c r="TSG78"/>
      <c r="TSH78"/>
      <c r="TSI78"/>
      <c r="TSJ78"/>
      <c r="TSK78"/>
      <c r="TSL78"/>
      <c r="TSM78"/>
      <c r="TSN78"/>
      <c r="TSO78"/>
      <c r="TSP78"/>
      <c r="TSQ78"/>
      <c r="TSR78"/>
      <c r="TSS78"/>
      <c r="TST78"/>
      <c r="TSU78"/>
      <c r="TSV78"/>
      <c r="TSW78"/>
      <c r="TSX78"/>
      <c r="TSY78"/>
      <c r="TSZ78"/>
      <c r="TTA78"/>
      <c r="TTB78"/>
      <c r="TTC78"/>
      <c r="TTD78"/>
      <c r="TTE78"/>
      <c r="TTF78"/>
      <c r="TTG78"/>
      <c r="TTH78"/>
      <c r="TTI78"/>
      <c r="TTJ78"/>
      <c r="TTK78"/>
      <c r="TTL78"/>
      <c r="TTM78"/>
      <c r="TTN78"/>
      <c r="TTO78"/>
      <c r="TTP78"/>
      <c r="TTQ78"/>
      <c r="TTR78"/>
      <c r="TTS78"/>
      <c r="TTT78"/>
      <c r="TTU78"/>
      <c r="TTV78"/>
      <c r="TTW78"/>
      <c r="TTX78"/>
      <c r="TTY78"/>
      <c r="TTZ78"/>
      <c r="TUA78"/>
      <c r="TUB78"/>
      <c r="TUC78"/>
      <c r="TUD78"/>
      <c r="TUE78"/>
      <c r="TUF78"/>
      <c r="TUG78"/>
      <c r="TUH78"/>
      <c r="TUI78"/>
      <c r="TUJ78"/>
      <c r="TUK78"/>
      <c r="TUL78"/>
      <c r="TUM78"/>
      <c r="TUN78"/>
      <c r="TUO78"/>
      <c r="TUP78"/>
      <c r="TUQ78"/>
      <c r="TUR78"/>
      <c r="TUS78"/>
      <c r="TUT78"/>
      <c r="TUU78"/>
      <c r="TUV78"/>
      <c r="TUW78"/>
      <c r="TUX78"/>
      <c r="TUY78"/>
      <c r="TUZ78"/>
      <c r="TVA78"/>
      <c r="TVB78"/>
      <c r="TVC78"/>
      <c r="TVD78"/>
      <c r="TVE78"/>
      <c r="TVF78"/>
      <c r="TVG78"/>
      <c r="TVH78"/>
      <c r="TVI78"/>
      <c r="TVJ78"/>
      <c r="TVK78"/>
      <c r="TVL78"/>
      <c r="TVM78"/>
      <c r="TVN78"/>
      <c r="TVO78"/>
      <c r="TVP78"/>
      <c r="TVQ78"/>
      <c r="TVR78"/>
      <c r="TVS78"/>
      <c r="TVT78"/>
      <c r="TVU78"/>
      <c r="TVV78"/>
      <c r="TVW78"/>
      <c r="TVX78"/>
      <c r="TVY78"/>
      <c r="TVZ78"/>
      <c r="TWA78"/>
      <c r="TWB78"/>
      <c r="TWC78"/>
      <c r="TWD78"/>
      <c r="TWE78"/>
      <c r="TWF78"/>
      <c r="TWG78"/>
      <c r="TWH78"/>
      <c r="TWI78"/>
      <c r="TWJ78"/>
      <c r="TWK78"/>
      <c r="TWL78"/>
      <c r="TWM78"/>
      <c r="TWN78"/>
      <c r="TWO78"/>
      <c r="TWP78"/>
      <c r="TWQ78"/>
      <c r="TWR78"/>
      <c r="TWS78"/>
      <c r="TWT78"/>
      <c r="TWU78"/>
      <c r="TWV78"/>
      <c r="TWW78"/>
      <c r="TWX78"/>
      <c r="TWY78"/>
      <c r="TWZ78"/>
      <c r="TXA78"/>
      <c r="TXB78"/>
      <c r="TXC78"/>
      <c r="TXD78"/>
      <c r="TXE78"/>
      <c r="TXF78"/>
      <c r="TXG78"/>
      <c r="TXH78"/>
      <c r="TXI78"/>
      <c r="TXJ78"/>
      <c r="TXK78"/>
      <c r="TXL78"/>
      <c r="TXM78"/>
      <c r="TXN78"/>
      <c r="TXO78"/>
      <c r="TXP78"/>
      <c r="TXQ78"/>
      <c r="TXR78"/>
      <c r="TXS78"/>
      <c r="TXT78"/>
      <c r="TXU78"/>
      <c r="TXV78"/>
      <c r="TXW78"/>
      <c r="TXX78"/>
      <c r="TXY78"/>
      <c r="TXZ78"/>
      <c r="TYA78"/>
      <c r="TYB78"/>
      <c r="TYC78"/>
      <c r="TYD78"/>
      <c r="TYE78"/>
      <c r="TYF78"/>
      <c r="TYG78"/>
      <c r="TYH78"/>
      <c r="TYI78"/>
      <c r="TYJ78"/>
      <c r="TYK78"/>
      <c r="TYL78"/>
      <c r="TYM78"/>
      <c r="TYN78"/>
      <c r="TYO78"/>
      <c r="TYP78"/>
      <c r="TYQ78"/>
      <c r="TYR78"/>
      <c r="TYS78"/>
      <c r="TYT78"/>
      <c r="TYU78"/>
      <c r="TYV78"/>
      <c r="TYW78"/>
      <c r="TYX78"/>
      <c r="TYY78"/>
      <c r="TYZ78"/>
      <c r="TZA78"/>
      <c r="TZB78"/>
      <c r="TZC78"/>
      <c r="TZD78"/>
      <c r="TZE78"/>
      <c r="TZF78"/>
      <c r="TZG78"/>
      <c r="TZH78"/>
      <c r="TZI78"/>
      <c r="TZJ78"/>
      <c r="TZK78"/>
      <c r="TZL78"/>
      <c r="TZM78"/>
      <c r="TZN78"/>
      <c r="TZO78"/>
      <c r="TZP78"/>
      <c r="TZQ78"/>
      <c r="TZR78"/>
      <c r="TZS78"/>
      <c r="TZT78"/>
      <c r="TZU78"/>
      <c r="TZV78"/>
      <c r="TZW78"/>
      <c r="TZX78"/>
      <c r="TZY78"/>
      <c r="TZZ78"/>
      <c r="UAA78"/>
      <c r="UAB78"/>
      <c r="UAC78"/>
      <c r="UAD78"/>
      <c r="UAE78"/>
      <c r="UAF78"/>
      <c r="UAG78"/>
      <c r="UAH78"/>
      <c r="UAI78"/>
      <c r="UAJ78"/>
      <c r="UAK78"/>
      <c r="UAL78"/>
      <c r="UAM78"/>
      <c r="UAN78"/>
      <c r="UAO78"/>
      <c r="UAP78"/>
      <c r="UAQ78"/>
      <c r="UAR78"/>
      <c r="UAS78"/>
      <c r="UAT78"/>
      <c r="UAU78"/>
      <c r="UAV78"/>
      <c r="UAW78"/>
      <c r="UAX78"/>
      <c r="UAY78"/>
      <c r="UAZ78"/>
      <c r="UBA78"/>
      <c r="UBB78"/>
      <c r="UBC78"/>
      <c r="UBD78"/>
      <c r="UBE78"/>
      <c r="UBF78"/>
      <c r="UBG78"/>
      <c r="UBH78"/>
      <c r="UBI78"/>
      <c r="UBJ78"/>
      <c r="UBK78"/>
      <c r="UBL78"/>
      <c r="UBM78"/>
      <c r="UBN78"/>
      <c r="UBO78"/>
      <c r="UBP78"/>
      <c r="UBQ78"/>
      <c r="UBR78"/>
      <c r="UBS78"/>
      <c r="UBT78"/>
      <c r="UBU78"/>
      <c r="UBV78"/>
      <c r="UBW78"/>
      <c r="UBX78"/>
      <c r="UBY78"/>
      <c r="UBZ78"/>
      <c r="UCA78"/>
      <c r="UCB78"/>
      <c r="UCC78"/>
      <c r="UCD78"/>
      <c r="UCE78"/>
      <c r="UCF78"/>
      <c r="UCG78"/>
      <c r="UCH78"/>
      <c r="UCI78"/>
      <c r="UCJ78"/>
      <c r="UCK78"/>
      <c r="UCL78"/>
      <c r="UCM78"/>
      <c r="UCN78"/>
      <c r="UCO78"/>
      <c r="UCP78"/>
      <c r="UCQ78"/>
      <c r="UCR78"/>
      <c r="UCS78"/>
      <c r="UCT78"/>
      <c r="UCU78"/>
      <c r="UCV78"/>
      <c r="UCW78"/>
      <c r="UCX78"/>
      <c r="UCY78"/>
      <c r="UCZ78"/>
      <c r="UDA78"/>
      <c r="UDB78"/>
      <c r="UDC78"/>
      <c r="UDD78"/>
      <c r="UDE78"/>
      <c r="UDF78"/>
      <c r="UDG78"/>
      <c r="UDH78"/>
      <c r="UDI78"/>
      <c r="UDJ78"/>
      <c r="UDK78"/>
      <c r="UDL78"/>
      <c r="UDM78"/>
      <c r="UDN78"/>
      <c r="UDO78"/>
      <c r="UDP78"/>
      <c r="UDQ78"/>
      <c r="UDR78"/>
      <c r="UDS78"/>
      <c r="UDT78"/>
      <c r="UDU78"/>
      <c r="UDV78"/>
      <c r="UDW78"/>
      <c r="UDX78"/>
      <c r="UDY78"/>
      <c r="UDZ78"/>
      <c r="UEA78"/>
      <c r="UEB78"/>
      <c r="UEC78"/>
      <c r="UED78"/>
      <c r="UEE78"/>
      <c r="UEF78"/>
      <c r="UEG78"/>
      <c r="UEH78"/>
      <c r="UEI78"/>
      <c r="UEJ78"/>
      <c r="UEK78"/>
      <c r="UEL78"/>
      <c r="UEM78"/>
      <c r="UEN78"/>
      <c r="UEO78"/>
      <c r="UEP78"/>
      <c r="UEQ78"/>
      <c r="UER78"/>
      <c r="UES78"/>
      <c r="UET78"/>
      <c r="UEU78"/>
      <c r="UEV78"/>
      <c r="UEW78"/>
      <c r="UEX78"/>
      <c r="UEY78"/>
      <c r="UEZ78"/>
      <c r="UFA78"/>
      <c r="UFB78"/>
      <c r="UFC78"/>
      <c r="UFD78"/>
      <c r="UFE78"/>
      <c r="UFF78"/>
      <c r="UFG78"/>
      <c r="UFH78"/>
      <c r="UFI78"/>
      <c r="UFJ78"/>
      <c r="UFK78"/>
      <c r="UFL78"/>
      <c r="UFM78"/>
      <c r="UFN78"/>
      <c r="UFO78"/>
      <c r="UFP78"/>
      <c r="UFQ78"/>
      <c r="UFR78"/>
      <c r="UFS78"/>
      <c r="UFT78"/>
      <c r="UFU78"/>
      <c r="UFV78"/>
      <c r="UFW78"/>
      <c r="UFX78"/>
      <c r="UFY78"/>
      <c r="UFZ78"/>
      <c r="UGA78"/>
      <c r="UGB78"/>
      <c r="UGC78"/>
      <c r="UGD78"/>
      <c r="UGE78"/>
      <c r="UGF78"/>
      <c r="UGG78"/>
      <c r="UGH78"/>
      <c r="UGI78"/>
      <c r="UGJ78"/>
      <c r="UGK78"/>
      <c r="UGL78"/>
      <c r="UGM78"/>
      <c r="UGN78"/>
      <c r="UGO78"/>
      <c r="UGP78"/>
      <c r="UGQ78"/>
      <c r="UGR78"/>
      <c r="UGS78"/>
      <c r="UGT78"/>
      <c r="UGU78"/>
      <c r="UGV78"/>
      <c r="UGW78"/>
      <c r="UGX78"/>
      <c r="UGY78"/>
      <c r="UGZ78"/>
      <c r="UHA78"/>
      <c r="UHB78"/>
      <c r="UHC78"/>
      <c r="UHD78"/>
      <c r="UHE78"/>
      <c r="UHF78"/>
      <c r="UHG78"/>
      <c r="UHH78"/>
      <c r="UHI78"/>
      <c r="UHJ78"/>
      <c r="UHK78"/>
      <c r="UHL78"/>
      <c r="UHM78"/>
      <c r="UHN78"/>
      <c r="UHO78"/>
      <c r="UHP78"/>
      <c r="UHQ78"/>
      <c r="UHR78"/>
      <c r="UHS78"/>
      <c r="UHT78"/>
      <c r="UHU78"/>
      <c r="UHV78"/>
      <c r="UHW78"/>
      <c r="UHX78"/>
      <c r="UHY78"/>
      <c r="UHZ78"/>
      <c r="UIA78"/>
      <c r="UIB78"/>
      <c r="UIC78"/>
      <c r="UID78"/>
      <c r="UIE78"/>
      <c r="UIF78"/>
      <c r="UIG78"/>
      <c r="UIH78"/>
      <c r="UII78"/>
      <c r="UIJ78"/>
      <c r="UIK78"/>
      <c r="UIL78"/>
      <c r="UIM78"/>
      <c r="UIN78"/>
      <c r="UIO78"/>
      <c r="UIP78"/>
      <c r="UIQ78"/>
      <c r="UIR78"/>
      <c r="UIS78"/>
      <c r="UIT78"/>
      <c r="UIU78"/>
      <c r="UIV78"/>
      <c r="UIW78"/>
      <c r="UIX78"/>
      <c r="UIY78"/>
      <c r="UIZ78"/>
      <c r="UJA78"/>
      <c r="UJB78"/>
      <c r="UJC78"/>
      <c r="UJD78"/>
      <c r="UJE78"/>
      <c r="UJF78"/>
      <c r="UJG78"/>
      <c r="UJH78"/>
      <c r="UJI78"/>
      <c r="UJJ78"/>
      <c r="UJK78"/>
      <c r="UJL78"/>
      <c r="UJM78"/>
      <c r="UJN78"/>
      <c r="UJO78"/>
      <c r="UJP78"/>
      <c r="UJQ78"/>
      <c r="UJR78"/>
      <c r="UJS78"/>
      <c r="UJT78"/>
      <c r="UJU78"/>
      <c r="UJV78"/>
      <c r="UJW78"/>
      <c r="UJX78"/>
      <c r="UJY78"/>
      <c r="UJZ78"/>
      <c r="UKA78"/>
      <c r="UKB78"/>
      <c r="UKC78"/>
      <c r="UKD78"/>
      <c r="UKE78"/>
      <c r="UKF78"/>
      <c r="UKG78"/>
      <c r="UKH78"/>
      <c r="UKI78"/>
      <c r="UKJ78"/>
      <c r="UKK78"/>
      <c r="UKL78"/>
      <c r="UKM78"/>
      <c r="UKN78"/>
      <c r="UKO78"/>
      <c r="UKP78"/>
      <c r="UKQ78"/>
      <c r="UKR78"/>
      <c r="UKS78"/>
      <c r="UKT78"/>
      <c r="UKU78"/>
      <c r="UKV78"/>
      <c r="UKW78"/>
      <c r="UKX78"/>
      <c r="UKY78"/>
      <c r="UKZ78"/>
      <c r="ULA78"/>
      <c r="ULB78"/>
      <c r="ULC78"/>
      <c r="ULD78"/>
      <c r="ULE78"/>
      <c r="ULF78"/>
      <c r="ULG78"/>
      <c r="ULH78"/>
      <c r="ULI78"/>
      <c r="ULJ78"/>
      <c r="ULK78"/>
      <c r="ULL78"/>
      <c r="ULM78"/>
      <c r="ULN78"/>
      <c r="ULO78"/>
      <c r="ULP78"/>
      <c r="ULQ78"/>
      <c r="ULR78"/>
      <c r="ULS78"/>
      <c r="ULT78"/>
      <c r="ULU78"/>
      <c r="ULV78"/>
      <c r="ULW78"/>
      <c r="ULX78"/>
      <c r="ULY78"/>
      <c r="ULZ78"/>
      <c r="UMA78"/>
      <c r="UMB78"/>
      <c r="UMC78"/>
      <c r="UMD78"/>
      <c r="UME78"/>
      <c r="UMF78"/>
      <c r="UMG78"/>
      <c r="UMH78"/>
      <c r="UMI78"/>
      <c r="UMJ78"/>
      <c r="UMK78"/>
      <c r="UML78"/>
      <c r="UMM78"/>
      <c r="UMN78"/>
      <c r="UMO78"/>
      <c r="UMP78"/>
      <c r="UMQ78"/>
      <c r="UMR78"/>
      <c r="UMS78"/>
      <c r="UMT78"/>
      <c r="UMU78"/>
      <c r="UMV78"/>
      <c r="UMW78"/>
      <c r="UMX78"/>
      <c r="UMY78"/>
      <c r="UMZ78"/>
      <c r="UNA78"/>
      <c r="UNB78"/>
      <c r="UNC78"/>
      <c r="UND78"/>
      <c r="UNE78"/>
      <c r="UNF78"/>
      <c r="UNG78"/>
      <c r="UNH78"/>
      <c r="UNI78"/>
      <c r="UNJ78"/>
      <c r="UNK78"/>
      <c r="UNL78"/>
      <c r="UNM78"/>
      <c r="UNN78"/>
      <c r="UNO78"/>
      <c r="UNP78"/>
      <c r="UNQ78"/>
      <c r="UNR78"/>
      <c r="UNS78"/>
      <c r="UNT78"/>
      <c r="UNU78"/>
      <c r="UNV78"/>
      <c r="UNW78"/>
      <c r="UNX78"/>
      <c r="UNY78"/>
      <c r="UNZ78"/>
      <c r="UOA78"/>
      <c r="UOB78"/>
      <c r="UOC78"/>
      <c r="UOD78"/>
      <c r="UOE78"/>
      <c r="UOF78"/>
      <c r="UOG78"/>
      <c r="UOH78"/>
      <c r="UOI78"/>
      <c r="UOJ78"/>
      <c r="UOK78"/>
      <c r="UOL78"/>
      <c r="UOM78"/>
      <c r="UON78"/>
      <c r="UOO78"/>
      <c r="UOP78"/>
      <c r="UOQ78"/>
      <c r="UOR78"/>
      <c r="UOS78"/>
      <c r="UOT78"/>
      <c r="UOU78"/>
      <c r="UOV78"/>
      <c r="UOW78"/>
      <c r="UOX78"/>
      <c r="UOY78"/>
      <c r="UOZ78"/>
      <c r="UPA78"/>
      <c r="UPB78"/>
      <c r="UPC78"/>
      <c r="UPD78"/>
      <c r="UPE78"/>
      <c r="UPF78"/>
      <c r="UPG78"/>
      <c r="UPH78"/>
      <c r="UPI78"/>
      <c r="UPJ78"/>
      <c r="UPK78"/>
      <c r="UPL78"/>
      <c r="UPM78"/>
      <c r="UPN78"/>
      <c r="UPO78"/>
      <c r="UPP78"/>
      <c r="UPQ78"/>
      <c r="UPR78"/>
      <c r="UPS78"/>
      <c r="UPT78"/>
      <c r="UPU78"/>
      <c r="UPV78"/>
      <c r="UPW78"/>
      <c r="UPX78"/>
      <c r="UPY78"/>
      <c r="UPZ78"/>
      <c r="UQA78"/>
      <c r="UQB78"/>
      <c r="UQC78"/>
      <c r="UQD78"/>
      <c r="UQE78"/>
      <c r="UQF78"/>
      <c r="UQG78"/>
      <c r="UQH78"/>
      <c r="UQI78"/>
      <c r="UQJ78"/>
      <c r="UQK78"/>
      <c r="UQL78"/>
      <c r="UQM78"/>
      <c r="UQN78"/>
      <c r="UQO78"/>
      <c r="UQP78"/>
      <c r="UQQ78"/>
      <c r="UQR78"/>
      <c r="UQS78"/>
      <c r="UQT78"/>
      <c r="UQU78"/>
      <c r="UQV78"/>
      <c r="UQW78"/>
      <c r="UQX78"/>
      <c r="UQY78"/>
      <c r="UQZ78"/>
      <c r="URA78"/>
      <c r="URB78"/>
      <c r="URC78"/>
      <c r="URD78"/>
      <c r="URE78"/>
      <c r="URF78"/>
      <c r="URG78"/>
      <c r="URH78"/>
      <c r="URI78"/>
      <c r="URJ78"/>
      <c r="URK78"/>
      <c r="URL78"/>
      <c r="URM78"/>
      <c r="URN78"/>
      <c r="URO78"/>
      <c r="URP78"/>
      <c r="URQ78"/>
      <c r="URR78"/>
      <c r="URS78"/>
      <c r="URT78"/>
      <c r="URU78"/>
      <c r="URV78"/>
      <c r="URW78"/>
      <c r="URX78"/>
      <c r="URY78"/>
      <c r="URZ78"/>
      <c r="USA78"/>
      <c r="USB78"/>
      <c r="USC78"/>
      <c r="USD78"/>
      <c r="USE78"/>
      <c r="USF78"/>
      <c r="USG78"/>
      <c r="USH78"/>
      <c r="USI78"/>
      <c r="USJ78"/>
      <c r="USK78"/>
      <c r="USL78"/>
      <c r="USM78"/>
      <c r="USN78"/>
      <c r="USO78"/>
      <c r="USP78"/>
      <c r="USQ78"/>
      <c r="USR78"/>
      <c r="USS78"/>
      <c r="UST78"/>
      <c r="USU78"/>
      <c r="USV78"/>
      <c r="USW78"/>
      <c r="USX78"/>
      <c r="USY78"/>
      <c r="USZ78"/>
      <c r="UTA78"/>
      <c r="UTB78"/>
      <c r="UTC78"/>
      <c r="UTD78"/>
      <c r="UTE78"/>
      <c r="UTF78"/>
      <c r="UTG78"/>
      <c r="UTH78"/>
      <c r="UTI78"/>
      <c r="UTJ78"/>
      <c r="UTK78"/>
      <c r="UTL78"/>
      <c r="UTM78"/>
      <c r="UTN78"/>
      <c r="UTO78"/>
      <c r="UTP78"/>
      <c r="UTQ78"/>
      <c r="UTR78"/>
      <c r="UTS78"/>
      <c r="UTT78"/>
      <c r="UTU78"/>
      <c r="UTV78"/>
      <c r="UTW78"/>
      <c r="UTX78"/>
      <c r="UTY78"/>
      <c r="UTZ78"/>
      <c r="UUA78"/>
      <c r="UUB78"/>
      <c r="UUC78"/>
      <c r="UUD78"/>
      <c r="UUE78"/>
      <c r="UUF78"/>
      <c r="UUG78"/>
      <c r="UUH78"/>
      <c r="UUI78"/>
      <c r="UUJ78"/>
      <c r="UUK78"/>
      <c r="UUL78"/>
      <c r="UUM78"/>
      <c r="UUN78"/>
      <c r="UUO78"/>
      <c r="UUP78"/>
      <c r="UUQ78"/>
      <c r="UUR78"/>
      <c r="UUS78"/>
      <c r="UUT78"/>
      <c r="UUU78"/>
      <c r="UUV78"/>
      <c r="UUW78"/>
      <c r="UUX78"/>
      <c r="UUY78"/>
      <c r="UUZ78"/>
      <c r="UVA78"/>
      <c r="UVB78"/>
      <c r="UVC78"/>
      <c r="UVD78"/>
      <c r="UVE78"/>
      <c r="UVF78"/>
      <c r="UVG78"/>
      <c r="UVH78"/>
      <c r="UVI78"/>
      <c r="UVJ78"/>
      <c r="UVK78"/>
      <c r="UVL78"/>
      <c r="UVM78"/>
      <c r="UVN78"/>
      <c r="UVO78"/>
      <c r="UVP78"/>
      <c r="UVQ78"/>
      <c r="UVR78"/>
      <c r="UVS78"/>
      <c r="UVT78"/>
      <c r="UVU78"/>
      <c r="UVV78"/>
      <c r="UVW78"/>
      <c r="UVX78"/>
      <c r="UVY78"/>
      <c r="UVZ78"/>
      <c r="UWA78"/>
      <c r="UWB78"/>
      <c r="UWC78"/>
      <c r="UWD78"/>
      <c r="UWE78"/>
      <c r="UWF78"/>
      <c r="UWG78"/>
      <c r="UWH78"/>
      <c r="UWI78"/>
      <c r="UWJ78"/>
      <c r="UWK78"/>
      <c r="UWL78"/>
      <c r="UWM78"/>
      <c r="UWN78"/>
      <c r="UWO78"/>
      <c r="UWP78"/>
      <c r="UWQ78"/>
      <c r="UWR78"/>
      <c r="UWS78"/>
      <c r="UWT78"/>
      <c r="UWU78"/>
      <c r="UWV78"/>
      <c r="UWW78"/>
      <c r="UWX78"/>
      <c r="UWY78"/>
      <c r="UWZ78"/>
      <c r="UXA78"/>
      <c r="UXB78"/>
      <c r="UXC78"/>
      <c r="UXD78"/>
      <c r="UXE78"/>
      <c r="UXF78"/>
      <c r="UXG78"/>
      <c r="UXH78"/>
      <c r="UXI78"/>
      <c r="UXJ78"/>
      <c r="UXK78"/>
      <c r="UXL78"/>
      <c r="UXM78"/>
      <c r="UXN78"/>
      <c r="UXO78"/>
      <c r="UXP78"/>
      <c r="UXQ78"/>
      <c r="UXR78"/>
      <c r="UXS78"/>
      <c r="UXT78"/>
      <c r="UXU78"/>
      <c r="UXV78"/>
      <c r="UXW78"/>
      <c r="UXX78"/>
      <c r="UXY78"/>
      <c r="UXZ78"/>
      <c r="UYA78"/>
      <c r="UYB78"/>
      <c r="UYC78"/>
      <c r="UYD78"/>
      <c r="UYE78"/>
      <c r="UYF78"/>
      <c r="UYG78"/>
      <c r="UYH78"/>
      <c r="UYI78"/>
      <c r="UYJ78"/>
      <c r="UYK78"/>
      <c r="UYL78"/>
      <c r="UYM78"/>
      <c r="UYN78"/>
      <c r="UYO78"/>
      <c r="UYP78"/>
      <c r="UYQ78"/>
      <c r="UYR78"/>
      <c r="UYS78"/>
      <c r="UYT78"/>
      <c r="UYU78"/>
      <c r="UYV78"/>
      <c r="UYW78"/>
      <c r="UYX78"/>
      <c r="UYY78"/>
      <c r="UYZ78"/>
      <c r="UZA78"/>
      <c r="UZB78"/>
      <c r="UZC78"/>
      <c r="UZD78"/>
      <c r="UZE78"/>
      <c r="UZF78"/>
      <c r="UZG78"/>
      <c r="UZH78"/>
      <c r="UZI78"/>
      <c r="UZJ78"/>
      <c r="UZK78"/>
      <c r="UZL78"/>
      <c r="UZM78"/>
      <c r="UZN78"/>
      <c r="UZO78"/>
      <c r="UZP78"/>
      <c r="UZQ78"/>
      <c r="UZR78"/>
      <c r="UZS78"/>
      <c r="UZT78"/>
      <c r="UZU78"/>
      <c r="UZV78"/>
      <c r="UZW78"/>
      <c r="UZX78"/>
      <c r="UZY78"/>
      <c r="UZZ78"/>
      <c r="VAA78"/>
      <c r="VAB78"/>
      <c r="VAC78"/>
      <c r="VAD78"/>
      <c r="VAE78"/>
      <c r="VAF78"/>
      <c r="VAG78"/>
      <c r="VAH78"/>
      <c r="VAI78"/>
      <c r="VAJ78"/>
      <c r="VAK78"/>
      <c r="VAL78"/>
      <c r="VAM78"/>
      <c r="VAN78"/>
      <c r="VAO78"/>
      <c r="VAP78"/>
      <c r="VAQ78"/>
      <c r="VAR78"/>
      <c r="VAS78"/>
      <c r="VAT78"/>
      <c r="VAU78"/>
      <c r="VAV78"/>
      <c r="VAW78"/>
      <c r="VAX78"/>
      <c r="VAY78"/>
      <c r="VAZ78"/>
      <c r="VBA78"/>
      <c r="VBB78"/>
      <c r="VBC78"/>
      <c r="VBD78"/>
      <c r="VBE78"/>
      <c r="VBF78"/>
      <c r="VBG78"/>
      <c r="VBH78"/>
      <c r="VBI78"/>
      <c r="VBJ78"/>
      <c r="VBK78"/>
      <c r="VBL78"/>
      <c r="VBM78"/>
      <c r="VBN78"/>
      <c r="VBO78"/>
      <c r="VBP78"/>
      <c r="VBQ78"/>
      <c r="VBR78"/>
      <c r="VBS78"/>
      <c r="VBT78"/>
      <c r="VBU78"/>
      <c r="VBV78"/>
      <c r="VBW78"/>
      <c r="VBX78"/>
      <c r="VBY78"/>
      <c r="VBZ78"/>
      <c r="VCA78"/>
      <c r="VCB78"/>
      <c r="VCC78"/>
      <c r="VCD78"/>
      <c r="VCE78"/>
      <c r="VCF78"/>
      <c r="VCG78"/>
      <c r="VCH78"/>
      <c r="VCI78"/>
      <c r="VCJ78"/>
      <c r="VCK78"/>
      <c r="VCL78"/>
      <c r="VCM78"/>
      <c r="VCN78"/>
      <c r="VCO78"/>
      <c r="VCP78"/>
      <c r="VCQ78"/>
      <c r="VCR78"/>
      <c r="VCS78"/>
      <c r="VCT78"/>
      <c r="VCU78"/>
      <c r="VCV78"/>
      <c r="VCW78"/>
      <c r="VCX78"/>
      <c r="VCY78"/>
      <c r="VCZ78"/>
      <c r="VDA78"/>
      <c r="VDB78"/>
      <c r="VDC78"/>
      <c r="VDD78"/>
      <c r="VDE78"/>
      <c r="VDF78"/>
      <c r="VDG78"/>
      <c r="VDH78"/>
      <c r="VDI78"/>
      <c r="VDJ78"/>
      <c r="VDK78"/>
      <c r="VDL78"/>
      <c r="VDM78"/>
      <c r="VDN78"/>
      <c r="VDO78"/>
      <c r="VDP78"/>
      <c r="VDQ78"/>
      <c r="VDR78"/>
      <c r="VDS78"/>
      <c r="VDT78"/>
      <c r="VDU78"/>
      <c r="VDV78"/>
      <c r="VDW78"/>
      <c r="VDX78"/>
      <c r="VDY78"/>
      <c r="VDZ78"/>
      <c r="VEA78"/>
      <c r="VEB78"/>
      <c r="VEC78"/>
      <c r="VED78"/>
      <c r="VEE78"/>
      <c r="VEF78"/>
      <c r="VEG78"/>
      <c r="VEH78"/>
      <c r="VEI78"/>
      <c r="VEJ78"/>
      <c r="VEK78"/>
      <c r="VEL78"/>
      <c r="VEM78"/>
      <c r="VEN78"/>
      <c r="VEO78"/>
      <c r="VEP78"/>
      <c r="VEQ78"/>
      <c r="VER78"/>
      <c r="VES78"/>
      <c r="VET78"/>
      <c r="VEU78"/>
      <c r="VEV78"/>
      <c r="VEW78"/>
      <c r="VEX78"/>
      <c r="VEY78"/>
      <c r="VEZ78"/>
      <c r="VFA78"/>
      <c r="VFB78"/>
      <c r="VFC78"/>
      <c r="VFD78"/>
      <c r="VFE78"/>
      <c r="VFF78"/>
      <c r="VFG78"/>
      <c r="VFH78"/>
      <c r="VFI78"/>
      <c r="VFJ78"/>
      <c r="VFK78"/>
      <c r="VFL78"/>
      <c r="VFM78"/>
      <c r="VFN78"/>
      <c r="VFO78"/>
      <c r="VFP78"/>
      <c r="VFQ78"/>
      <c r="VFR78"/>
      <c r="VFS78"/>
      <c r="VFT78"/>
      <c r="VFU78"/>
      <c r="VFV78"/>
      <c r="VFW78"/>
      <c r="VFX78"/>
      <c r="VFY78"/>
      <c r="VFZ78"/>
      <c r="VGA78"/>
      <c r="VGB78"/>
      <c r="VGC78"/>
      <c r="VGD78"/>
      <c r="VGE78"/>
      <c r="VGF78"/>
      <c r="VGG78"/>
      <c r="VGH78"/>
      <c r="VGI78"/>
      <c r="VGJ78"/>
      <c r="VGK78"/>
      <c r="VGL78"/>
      <c r="VGM78"/>
      <c r="VGN78"/>
      <c r="VGO78"/>
      <c r="VGP78"/>
      <c r="VGQ78"/>
      <c r="VGR78"/>
      <c r="VGS78"/>
      <c r="VGT78"/>
      <c r="VGU78"/>
      <c r="VGV78"/>
      <c r="VGW78"/>
      <c r="VGX78"/>
      <c r="VGY78"/>
      <c r="VGZ78"/>
      <c r="VHA78"/>
      <c r="VHB78"/>
      <c r="VHC78"/>
      <c r="VHD78"/>
      <c r="VHE78"/>
      <c r="VHF78"/>
      <c r="VHG78"/>
      <c r="VHH78"/>
      <c r="VHI78"/>
      <c r="VHJ78"/>
      <c r="VHK78"/>
      <c r="VHL78"/>
      <c r="VHM78"/>
      <c r="VHN78"/>
      <c r="VHO78"/>
      <c r="VHP78"/>
      <c r="VHQ78"/>
      <c r="VHR78"/>
      <c r="VHS78"/>
      <c r="VHT78"/>
      <c r="VHU78"/>
      <c r="VHV78"/>
      <c r="VHW78"/>
      <c r="VHX78"/>
      <c r="VHY78"/>
      <c r="VHZ78"/>
      <c r="VIA78"/>
      <c r="VIB78"/>
      <c r="VIC78"/>
      <c r="VID78"/>
      <c r="VIE78"/>
      <c r="VIF78"/>
      <c r="VIG78"/>
      <c r="VIH78"/>
      <c r="VII78"/>
      <c r="VIJ78"/>
      <c r="VIK78"/>
      <c r="VIL78"/>
      <c r="VIM78"/>
      <c r="VIN78"/>
      <c r="VIO78"/>
      <c r="VIP78"/>
      <c r="VIQ78"/>
      <c r="VIR78"/>
      <c r="VIS78"/>
      <c r="VIT78"/>
      <c r="VIU78"/>
      <c r="VIV78"/>
      <c r="VIW78"/>
      <c r="VIX78"/>
      <c r="VIY78"/>
      <c r="VIZ78"/>
      <c r="VJA78"/>
      <c r="VJB78"/>
      <c r="VJC78"/>
      <c r="VJD78"/>
      <c r="VJE78"/>
      <c r="VJF78"/>
      <c r="VJG78"/>
      <c r="VJH78"/>
      <c r="VJI78"/>
      <c r="VJJ78"/>
      <c r="VJK78"/>
      <c r="VJL78"/>
      <c r="VJM78"/>
      <c r="VJN78"/>
      <c r="VJO78"/>
      <c r="VJP78"/>
      <c r="VJQ78"/>
      <c r="VJR78"/>
      <c r="VJS78"/>
      <c r="VJT78"/>
      <c r="VJU78"/>
      <c r="VJV78"/>
      <c r="VJW78"/>
      <c r="VJX78"/>
      <c r="VJY78"/>
      <c r="VJZ78"/>
      <c r="VKA78"/>
      <c r="VKB78"/>
      <c r="VKC78"/>
      <c r="VKD78"/>
      <c r="VKE78"/>
      <c r="VKF78"/>
      <c r="VKG78"/>
      <c r="VKH78"/>
      <c r="VKI78"/>
      <c r="VKJ78"/>
      <c r="VKK78"/>
      <c r="VKL78"/>
      <c r="VKM78"/>
      <c r="VKN78"/>
      <c r="VKO78"/>
      <c r="VKP78"/>
      <c r="VKQ78"/>
      <c r="VKR78"/>
      <c r="VKS78"/>
      <c r="VKT78"/>
      <c r="VKU78"/>
      <c r="VKV78"/>
      <c r="VKW78"/>
      <c r="VKX78"/>
      <c r="VKY78"/>
      <c r="VKZ78"/>
      <c r="VLA78"/>
      <c r="VLB78"/>
      <c r="VLC78"/>
      <c r="VLD78"/>
      <c r="VLE78"/>
      <c r="VLF78"/>
      <c r="VLG78"/>
      <c r="VLH78"/>
      <c r="VLI78"/>
      <c r="VLJ78"/>
      <c r="VLK78"/>
      <c r="VLL78"/>
      <c r="VLM78"/>
      <c r="VLN78"/>
      <c r="VLO78"/>
      <c r="VLP78"/>
      <c r="VLQ78"/>
      <c r="VLR78"/>
      <c r="VLS78"/>
      <c r="VLT78"/>
      <c r="VLU78"/>
      <c r="VLV78"/>
      <c r="VLW78"/>
      <c r="VLX78"/>
      <c r="VLY78"/>
      <c r="VLZ78"/>
      <c r="VMA78"/>
      <c r="VMB78"/>
      <c r="VMC78"/>
      <c r="VMD78"/>
      <c r="VME78"/>
      <c r="VMF78"/>
      <c r="VMG78"/>
      <c r="VMH78"/>
      <c r="VMI78"/>
      <c r="VMJ78"/>
      <c r="VMK78"/>
      <c r="VML78"/>
      <c r="VMM78"/>
      <c r="VMN78"/>
      <c r="VMO78"/>
      <c r="VMP78"/>
      <c r="VMQ78"/>
      <c r="VMR78"/>
      <c r="VMS78"/>
      <c r="VMT78"/>
      <c r="VMU78"/>
      <c r="VMV78"/>
      <c r="VMW78"/>
      <c r="VMX78"/>
      <c r="VMY78"/>
      <c r="VMZ78"/>
      <c r="VNA78"/>
      <c r="VNB78"/>
      <c r="VNC78"/>
      <c r="VND78"/>
      <c r="VNE78"/>
      <c r="VNF78"/>
      <c r="VNG78"/>
      <c r="VNH78"/>
      <c r="VNI78"/>
      <c r="VNJ78"/>
      <c r="VNK78"/>
      <c r="VNL78"/>
      <c r="VNM78"/>
      <c r="VNN78"/>
      <c r="VNO78"/>
      <c r="VNP78"/>
      <c r="VNQ78"/>
      <c r="VNR78"/>
      <c r="VNS78"/>
      <c r="VNT78"/>
      <c r="VNU78"/>
      <c r="VNV78"/>
      <c r="VNW78"/>
      <c r="VNX78"/>
      <c r="VNY78"/>
      <c r="VNZ78"/>
      <c r="VOA78"/>
      <c r="VOB78"/>
      <c r="VOC78"/>
      <c r="VOD78"/>
      <c r="VOE78"/>
      <c r="VOF78"/>
      <c r="VOG78"/>
      <c r="VOH78"/>
      <c r="VOI78"/>
      <c r="VOJ78"/>
      <c r="VOK78"/>
      <c r="VOL78"/>
      <c r="VOM78"/>
      <c r="VON78"/>
      <c r="VOO78"/>
      <c r="VOP78"/>
      <c r="VOQ78"/>
      <c r="VOR78"/>
      <c r="VOS78"/>
      <c r="VOT78"/>
      <c r="VOU78"/>
      <c r="VOV78"/>
      <c r="VOW78"/>
      <c r="VOX78"/>
      <c r="VOY78"/>
      <c r="VOZ78"/>
      <c r="VPA78"/>
      <c r="VPB78"/>
      <c r="VPC78"/>
      <c r="VPD78"/>
      <c r="VPE78"/>
      <c r="VPF78"/>
      <c r="VPG78"/>
      <c r="VPH78"/>
      <c r="VPI78"/>
      <c r="VPJ78"/>
      <c r="VPK78"/>
      <c r="VPL78"/>
      <c r="VPM78"/>
      <c r="VPN78"/>
      <c r="VPO78"/>
      <c r="VPP78"/>
      <c r="VPQ78"/>
      <c r="VPR78"/>
      <c r="VPS78"/>
      <c r="VPT78"/>
      <c r="VPU78"/>
      <c r="VPV78"/>
      <c r="VPW78"/>
      <c r="VPX78"/>
      <c r="VPY78"/>
      <c r="VPZ78"/>
      <c r="VQA78"/>
      <c r="VQB78"/>
      <c r="VQC78"/>
      <c r="VQD78"/>
      <c r="VQE78"/>
      <c r="VQF78"/>
      <c r="VQG78"/>
      <c r="VQH78"/>
      <c r="VQI78"/>
      <c r="VQJ78"/>
      <c r="VQK78"/>
      <c r="VQL78"/>
      <c r="VQM78"/>
      <c r="VQN78"/>
      <c r="VQO78"/>
      <c r="VQP78"/>
      <c r="VQQ78"/>
      <c r="VQR78"/>
      <c r="VQS78"/>
      <c r="VQT78"/>
      <c r="VQU78"/>
      <c r="VQV78"/>
      <c r="VQW78"/>
      <c r="VQX78"/>
      <c r="VQY78"/>
      <c r="VQZ78"/>
      <c r="VRA78"/>
      <c r="VRB78"/>
      <c r="VRC78"/>
      <c r="VRD78"/>
      <c r="VRE78"/>
      <c r="VRF78"/>
      <c r="VRG78"/>
      <c r="VRH78"/>
      <c r="VRI78"/>
      <c r="VRJ78"/>
      <c r="VRK78"/>
      <c r="VRL78"/>
      <c r="VRM78"/>
      <c r="VRN78"/>
      <c r="VRO78"/>
      <c r="VRP78"/>
      <c r="VRQ78"/>
      <c r="VRR78"/>
      <c r="VRS78"/>
      <c r="VRT78"/>
      <c r="VRU78"/>
      <c r="VRV78"/>
      <c r="VRW78"/>
      <c r="VRX78"/>
      <c r="VRY78"/>
      <c r="VRZ78"/>
      <c r="VSA78"/>
      <c r="VSB78"/>
      <c r="VSC78"/>
      <c r="VSD78"/>
      <c r="VSE78"/>
      <c r="VSF78"/>
      <c r="VSG78"/>
      <c r="VSH78"/>
      <c r="VSI78"/>
      <c r="VSJ78"/>
      <c r="VSK78"/>
      <c r="VSL78"/>
      <c r="VSM78"/>
      <c r="VSN78"/>
      <c r="VSO78"/>
      <c r="VSP78"/>
      <c r="VSQ78"/>
      <c r="VSR78"/>
      <c r="VSS78"/>
      <c r="VST78"/>
      <c r="VSU78"/>
      <c r="VSV78"/>
      <c r="VSW78"/>
      <c r="VSX78"/>
      <c r="VSY78"/>
      <c r="VSZ78"/>
      <c r="VTA78"/>
      <c r="VTB78"/>
      <c r="VTC78"/>
      <c r="VTD78"/>
      <c r="VTE78"/>
      <c r="VTF78"/>
      <c r="VTG78"/>
      <c r="VTH78"/>
      <c r="VTI78"/>
      <c r="VTJ78"/>
      <c r="VTK78"/>
      <c r="VTL78"/>
      <c r="VTM78"/>
      <c r="VTN78"/>
      <c r="VTO78"/>
      <c r="VTP78"/>
      <c r="VTQ78"/>
      <c r="VTR78"/>
      <c r="VTS78"/>
      <c r="VTT78"/>
      <c r="VTU78"/>
      <c r="VTV78"/>
      <c r="VTW78"/>
      <c r="VTX78"/>
      <c r="VTY78"/>
      <c r="VTZ78"/>
      <c r="VUA78"/>
      <c r="VUB78"/>
      <c r="VUC78"/>
      <c r="VUD78"/>
      <c r="VUE78"/>
      <c r="VUF78"/>
      <c r="VUG78"/>
      <c r="VUH78"/>
      <c r="VUI78"/>
      <c r="VUJ78"/>
      <c r="VUK78"/>
      <c r="VUL78"/>
      <c r="VUM78"/>
      <c r="VUN78"/>
      <c r="VUO78"/>
      <c r="VUP78"/>
      <c r="VUQ78"/>
      <c r="VUR78"/>
      <c r="VUS78"/>
      <c r="VUT78"/>
      <c r="VUU78"/>
      <c r="VUV78"/>
      <c r="VUW78"/>
      <c r="VUX78"/>
      <c r="VUY78"/>
      <c r="VUZ78"/>
      <c r="VVA78"/>
      <c r="VVB78"/>
      <c r="VVC78"/>
      <c r="VVD78"/>
      <c r="VVE78"/>
      <c r="VVF78"/>
      <c r="VVG78"/>
      <c r="VVH78"/>
      <c r="VVI78"/>
      <c r="VVJ78"/>
      <c r="VVK78"/>
      <c r="VVL78"/>
      <c r="VVM78"/>
      <c r="VVN78"/>
      <c r="VVO78"/>
      <c r="VVP78"/>
      <c r="VVQ78"/>
      <c r="VVR78"/>
      <c r="VVS78"/>
      <c r="VVT78"/>
      <c r="VVU78"/>
      <c r="VVV78"/>
      <c r="VVW78"/>
      <c r="VVX78"/>
      <c r="VVY78"/>
      <c r="VVZ78"/>
      <c r="VWA78"/>
      <c r="VWB78"/>
      <c r="VWC78"/>
      <c r="VWD78"/>
      <c r="VWE78"/>
      <c r="VWF78"/>
      <c r="VWG78"/>
      <c r="VWH78"/>
      <c r="VWI78"/>
      <c r="VWJ78"/>
      <c r="VWK78"/>
      <c r="VWL78"/>
      <c r="VWM78"/>
      <c r="VWN78"/>
      <c r="VWO78"/>
      <c r="VWP78"/>
      <c r="VWQ78"/>
      <c r="VWR78"/>
      <c r="VWS78"/>
      <c r="VWT78"/>
      <c r="VWU78"/>
      <c r="VWV78"/>
      <c r="VWW78"/>
      <c r="VWX78"/>
      <c r="VWY78"/>
      <c r="VWZ78"/>
      <c r="VXA78"/>
      <c r="VXB78"/>
      <c r="VXC78"/>
      <c r="VXD78"/>
      <c r="VXE78"/>
      <c r="VXF78"/>
      <c r="VXG78"/>
      <c r="VXH78"/>
      <c r="VXI78"/>
      <c r="VXJ78"/>
      <c r="VXK78"/>
      <c r="VXL78"/>
      <c r="VXM78"/>
      <c r="VXN78"/>
      <c r="VXO78"/>
      <c r="VXP78"/>
      <c r="VXQ78"/>
      <c r="VXR78"/>
      <c r="VXS78"/>
      <c r="VXT78"/>
      <c r="VXU78"/>
      <c r="VXV78"/>
      <c r="VXW78"/>
      <c r="VXX78"/>
      <c r="VXY78"/>
      <c r="VXZ78"/>
      <c r="VYA78"/>
      <c r="VYB78"/>
      <c r="VYC78"/>
      <c r="VYD78"/>
      <c r="VYE78"/>
      <c r="VYF78"/>
      <c r="VYG78"/>
      <c r="VYH78"/>
      <c r="VYI78"/>
      <c r="VYJ78"/>
      <c r="VYK78"/>
      <c r="VYL78"/>
      <c r="VYM78"/>
      <c r="VYN78"/>
      <c r="VYO78"/>
      <c r="VYP78"/>
      <c r="VYQ78"/>
      <c r="VYR78"/>
      <c r="VYS78"/>
      <c r="VYT78"/>
      <c r="VYU78"/>
      <c r="VYV78"/>
      <c r="VYW78"/>
      <c r="VYX78"/>
      <c r="VYY78"/>
      <c r="VYZ78"/>
      <c r="VZA78"/>
      <c r="VZB78"/>
      <c r="VZC78"/>
      <c r="VZD78"/>
      <c r="VZE78"/>
      <c r="VZF78"/>
      <c r="VZG78"/>
      <c r="VZH78"/>
      <c r="VZI78"/>
      <c r="VZJ78"/>
      <c r="VZK78"/>
      <c r="VZL78"/>
      <c r="VZM78"/>
      <c r="VZN78"/>
      <c r="VZO78"/>
      <c r="VZP78"/>
      <c r="VZQ78"/>
      <c r="VZR78"/>
      <c r="VZS78"/>
      <c r="VZT78"/>
      <c r="VZU78"/>
      <c r="VZV78"/>
      <c r="VZW78"/>
      <c r="VZX78"/>
      <c r="VZY78"/>
      <c r="VZZ78"/>
      <c r="WAA78"/>
      <c r="WAB78"/>
      <c r="WAC78"/>
      <c r="WAD78"/>
      <c r="WAE78"/>
      <c r="WAF78"/>
      <c r="WAG78"/>
      <c r="WAH78"/>
      <c r="WAI78"/>
      <c r="WAJ78"/>
      <c r="WAK78"/>
      <c r="WAL78"/>
      <c r="WAM78"/>
      <c r="WAN78"/>
      <c r="WAO78"/>
      <c r="WAP78"/>
      <c r="WAQ78"/>
      <c r="WAR78"/>
      <c r="WAS78"/>
      <c r="WAT78"/>
      <c r="WAU78"/>
      <c r="WAV78"/>
      <c r="WAW78"/>
      <c r="WAX78"/>
      <c r="WAY78"/>
      <c r="WAZ78"/>
      <c r="WBA78"/>
      <c r="WBB78"/>
      <c r="WBC78"/>
      <c r="WBD78"/>
      <c r="WBE78"/>
      <c r="WBF78"/>
      <c r="WBG78"/>
      <c r="WBH78"/>
      <c r="WBI78"/>
      <c r="WBJ78"/>
      <c r="WBK78"/>
      <c r="WBL78"/>
      <c r="WBM78"/>
      <c r="WBN78"/>
      <c r="WBO78"/>
      <c r="WBP78"/>
      <c r="WBQ78"/>
      <c r="WBR78"/>
      <c r="WBS78"/>
      <c r="WBT78"/>
      <c r="WBU78"/>
      <c r="WBV78"/>
      <c r="WBW78"/>
      <c r="WBX78"/>
      <c r="WBY78"/>
      <c r="WBZ78"/>
      <c r="WCA78"/>
      <c r="WCB78"/>
      <c r="WCC78"/>
      <c r="WCD78"/>
      <c r="WCE78"/>
      <c r="WCF78"/>
      <c r="WCG78"/>
      <c r="WCH78"/>
      <c r="WCI78"/>
      <c r="WCJ78"/>
      <c r="WCK78"/>
      <c r="WCL78"/>
      <c r="WCM78"/>
      <c r="WCN78"/>
      <c r="WCO78"/>
      <c r="WCP78"/>
      <c r="WCQ78"/>
      <c r="WCR78"/>
      <c r="WCS78"/>
      <c r="WCT78"/>
      <c r="WCU78"/>
      <c r="WCV78"/>
      <c r="WCW78"/>
      <c r="WCX78"/>
      <c r="WCY78"/>
      <c r="WCZ78"/>
      <c r="WDA78"/>
      <c r="WDB78"/>
      <c r="WDC78"/>
      <c r="WDD78"/>
      <c r="WDE78"/>
      <c r="WDF78"/>
      <c r="WDG78"/>
      <c r="WDH78"/>
      <c r="WDI78"/>
      <c r="WDJ78"/>
      <c r="WDK78"/>
      <c r="WDL78"/>
      <c r="WDM78"/>
      <c r="WDN78"/>
      <c r="WDO78"/>
      <c r="WDP78"/>
      <c r="WDQ78"/>
      <c r="WDR78"/>
      <c r="WDS78"/>
      <c r="WDT78"/>
      <c r="WDU78"/>
      <c r="WDV78"/>
      <c r="WDW78"/>
      <c r="WDX78"/>
      <c r="WDY78"/>
      <c r="WDZ78"/>
      <c r="WEA78"/>
      <c r="WEB78"/>
      <c r="WEC78"/>
      <c r="WED78"/>
      <c r="WEE78"/>
      <c r="WEF78"/>
      <c r="WEG78"/>
      <c r="WEH78"/>
      <c r="WEI78"/>
      <c r="WEJ78"/>
      <c r="WEK78"/>
      <c r="WEL78"/>
      <c r="WEM78"/>
      <c r="WEN78"/>
      <c r="WEO78"/>
      <c r="WEP78"/>
      <c r="WEQ78"/>
      <c r="WER78"/>
      <c r="WES78"/>
      <c r="WET78"/>
      <c r="WEU78"/>
      <c r="WEV78"/>
      <c r="WEW78"/>
      <c r="WEX78"/>
      <c r="WEY78"/>
      <c r="WEZ78"/>
      <c r="WFA78"/>
      <c r="WFB78"/>
      <c r="WFC78"/>
      <c r="WFD78"/>
      <c r="WFE78"/>
      <c r="WFF78"/>
      <c r="WFG78"/>
      <c r="WFH78"/>
      <c r="WFI78"/>
      <c r="WFJ78"/>
      <c r="WFK78"/>
      <c r="WFL78"/>
      <c r="WFM78"/>
      <c r="WFN78"/>
      <c r="WFO78"/>
      <c r="WFP78"/>
      <c r="WFQ78"/>
      <c r="WFR78"/>
      <c r="WFS78"/>
      <c r="WFT78"/>
      <c r="WFU78"/>
      <c r="WFV78"/>
      <c r="WFW78"/>
      <c r="WFX78"/>
      <c r="WFY78"/>
      <c r="WFZ78"/>
      <c r="WGA78"/>
      <c r="WGB78"/>
      <c r="WGC78"/>
      <c r="WGD78"/>
      <c r="WGE78"/>
      <c r="WGF78"/>
      <c r="WGG78"/>
      <c r="WGH78"/>
      <c r="WGI78"/>
      <c r="WGJ78"/>
      <c r="WGK78"/>
      <c r="WGL78"/>
      <c r="WGM78"/>
      <c r="WGN78"/>
      <c r="WGO78"/>
      <c r="WGP78"/>
      <c r="WGQ78"/>
      <c r="WGR78"/>
      <c r="WGS78"/>
      <c r="WGT78"/>
      <c r="WGU78"/>
      <c r="WGV78"/>
      <c r="WGW78"/>
      <c r="WGX78"/>
      <c r="WGY78"/>
      <c r="WGZ78"/>
      <c r="WHA78"/>
      <c r="WHB78"/>
      <c r="WHC78"/>
      <c r="WHD78"/>
      <c r="WHE78"/>
      <c r="WHF78"/>
      <c r="WHG78"/>
      <c r="WHH78"/>
      <c r="WHI78"/>
      <c r="WHJ78"/>
      <c r="WHK78"/>
      <c r="WHL78"/>
      <c r="WHM78"/>
      <c r="WHN78"/>
      <c r="WHO78"/>
      <c r="WHP78"/>
      <c r="WHQ78"/>
      <c r="WHR78"/>
      <c r="WHS78"/>
      <c r="WHT78"/>
      <c r="WHU78"/>
      <c r="WHV78"/>
      <c r="WHW78"/>
      <c r="WHX78"/>
      <c r="WHY78"/>
      <c r="WHZ78"/>
      <c r="WIA78"/>
      <c r="WIB78"/>
      <c r="WIC78"/>
      <c r="WID78"/>
      <c r="WIE78"/>
      <c r="WIF78"/>
      <c r="WIG78"/>
      <c r="WIH78"/>
      <c r="WII78"/>
      <c r="WIJ78"/>
      <c r="WIK78"/>
      <c r="WIL78"/>
      <c r="WIM78"/>
      <c r="WIN78"/>
      <c r="WIO78"/>
      <c r="WIP78"/>
      <c r="WIQ78"/>
      <c r="WIR78"/>
      <c r="WIS78"/>
      <c r="WIT78"/>
      <c r="WIU78"/>
      <c r="WIV78"/>
      <c r="WIW78"/>
      <c r="WIX78"/>
      <c r="WIY78"/>
      <c r="WIZ78"/>
      <c r="WJA78"/>
      <c r="WJB78"/>
      <c r="WJC78"/>
      <c r="WJD78"/>
      <c r="WJE78"/>
      <c r="WJF78"/>
      <c r="WJG78"/>
      <c r="WJH78"/>
      <c r="WJI78"/>
      <c r="WJJ78"/>
      <c r="WJK78"/>
      <c r="WJL78"/>
      <c r="WJM78"/>
      <c r="WJN78"/>
      <c r="WJO78"/>
      <c r="WJP78"/>
      <c r="WJQ78"/>
      <c r="WJR78"/>
      <c r="WJS78"/>
      <c r="WJT78"/>
      <c r="WJU78"/>
      <c r="WJV78"/>
      <c r="WJW78"/>
      <c r="WJX78"/>
      <c r="WJY78"/>
      <c r="WJZ78"/>
      <c r="WKA78"/>
      <c r="WKB78"/>
      <c r="WKC78"/>
      <c r="WKD78"/>
      <c r="WKE78"/>
      <c r="WKF78"/>
      <c r="WKG78"/>
      <c r="WKH78"/>
      <c r="WKI78"/>
      <c r="WKJ78"/>
      <c r="WKK78"/>
      <c r="WKL78"/>
      <c r="WKM78"/>
      <c r="WKN78"/>
      <c r="WKO78"/>
      <c r="WKP78"/>
      <c r="WKQ78"/>
      <c r="WKR78"/>
      <c r="WKS78"/>
      <c r="WKT78"/>
      <c r="WKU78"/>
      <c r="WKV78"/>
      <c r="WKW78"/>
      <c r="WKX78"/>
      <c r="WKY78"/>
      <c r="WKZ78"/>
      <c r="WLA78"/>
      <c r="WLB78"/>
      <c r="WLC78"/>
      <c r="WLD78"/>
      <c r="WLE78"/>
      <c r="WLF78"/>
      <c r="WLG78"/>
      <c r="WLH78"/>
      <c r="WLI78"/>
      <c r="WLJ78"/>
      <c r="WLK78"/>
      <c r="WLL78"/>
      <c r="WLM78"/>
      <c r="WLN78"/>
      <c r="WLO78"/>
      <c r="WLP78"/>
      <c r="WLQ78"/>
      <c r="WLR78"/>
      <c r="WLS78"/>
      <c r="WLT78"/>
      <c r="WLU78"/>
      <c r="WLV78"/>
      <c r="WLW78"/>
      <c r="WLX78"/>
      <c r="WLY78"/>
      <c r="WLZ78"/>
      <c r="WMA78"/>
      <c r="WMB78"/>
      <c r="WMC78"/>
      <c r="WMD78"/>
      <c r="WME78"/>
      <c r="WMF78"/>
      <c r="WMG78"/>
      <c r="WMH78"/>
      <c r="WMI78"/>
      <c r="WMJ78"/>
      <c r="WMK78"/>
      <c r="WML78"/>
      <c r="WMM78"/>
      <c r="WMN78"/>
      <c r="WMO78"/>
      <c r="WMP78"/>
      <c r="WMQ78"/>
      <c r="WMR78"/>
      <c r="WMS78"/>
      <c r="WMT78"/>
      <c r="WMU78"/>
      <c r="WMV78"/>
      <c r="WMW78"/>
      <c r="WMX78"/>
      <c r="WMY78"/>
      <c r="WMZ78"/>
      <c r="WNA78"/>
      <c r="WNB78"/>
      <c r="WNC78"/>
      <c r="WND78"/>
      <c r="WNE78"/>
      <c r="WNF78"/>
      <c r="WNG78"/>
      <c r="WNH78"/>
      <c r="WNI78"/>
      <c r="WNJ78"/>
      <c r="WNK78"/>
      <c r="WNL78"/>
      <c r="WNM78"/>
      <c r="WNN78"/>
      <c r="WNO78"/>
      <c r="WNP78"/>
      <c r="WNQ78"/>
      <c r="WNR78"/>
      <c r="WNS78"/>
      <c r="WNT78"/>
      <c r="WNU78"/>
      <c r="WNV78"/>
      <c r="WNW78"/>
      <c r="WNX78"/>
      <c r="WNY78"/>
      <c r="WNZ78"/>
      <c r="WOA78"/>
      <c r="WOB78"/>
      <c r="WOC78"/>
      <c r="WOD78"/>
      <c r="WOE78"/>
      <c r="WOF78"/>
      <c r="WOG78"/>
      <c r="WOH78"/>
      <c r="WOI78"/>
      <c r="WOJ78"/>
      <c r="WOK78"/>
      <c r="WOL78"/>
      <c r="WOM78"/>
      <c r="WON78"/>
      <c r="WOO78"/>
      <c r="WOP78"/>
      <c r="WOQ78"/>
      <c r="WOR78"/>
      <c r="WOS78"/>
      <c r="WOT78"/>
      <c r="WOU78"/>
      <c r="WOV78"/>
      <c r="WOW78"/>
      <c r="WOX78"/>
      <c r="WOY78"/>
      <c r="WOZ78"/>
      <c r="WPA78"/>
      <c r="WPB78"/>
      <c r="WPC78"/>
      <c r="WPD78"/>
      <c r="WPE78"/>
      <c r="WPF78"/>
      <c r="WPG78"/>
      <c r="WPH78"/>
      <c r="WPI78"/>
      <c r="WPJ78"/>
      <c r="WPK78"/>
      <c r="WPL78"/>
      <c r="WPM78"/>
      <c r="WPN78"/>
      <c r="WPO78"/>
      <c r="WPP78"/>
      <c r="WPQ78"/>
      <c r="WPR78"/>
      <c r="WPS78"/>
      <c r="WPT78"/>
      <c r="WPU78"/>
      <c r="WPV78"/>
      <c r="WPW78"/>
      <c r="WPX78"/>
      <c r="WPY78"/>
      <c r="WPZ78"/>
      <c r="WQA78"/>
      <c r="WQB78"/>
      <c r="WQC78"/>
      <c r="WQD78"/>
      <c r="WQE78"/>
      <c r="WQF78"/>
      <c r="WQG78"/>
      <c r="WQH78"/>
      <c r="WQI78"/>
      <c r="WQJ78"/>
      <c r="WQK78"/>
      <c r="WQL78"/>
      <c r="WQM78"/>
      <c r="WQN78"/>
      <c r="WQO78"/>
      <c r="WQP78"/>
      <c r="WQQ78"/>
      <c r="WQR78"/>
      <c r="WQS78"/>
      <c r="WQT78"/>
      <c r="WQU78"/>
      <c r="WQV78"/>
      <c r="WQW78"/>
      <c r="WQX78"/>
      <c r="WQY78"/>
      <c r="WQZ78"/>
      <c r="WRA78"/>
      <c r="WRB78"/>
      <c r="WRC78"/>
      <c r="WRD78"/>
      <c r="WRE78"/>
      <c r="WRF78"/>
      <c r="WRG78"/>
      <c r="WRH78"/>
      <c r="WRI78"/>
      <c r="WRJ78"/>
      <c r="WRK78"/>
      <c r="WRL78"/>
      <c r="WRM78"/>
      <c r="WRN78"/>
      <c r="WRO78"/>
      <c r="WRP78"/>
      <c r="WRQ78"/>
      <c r="WRR78"/>
      <c r="WRS78"/>
      <c r="WRT78"/>
      <c r="WRU78"/>
      <c r="WRV78"/>
      <c r="WRW78"/>
      <c r="WRX78"/>
      <c r="WRY78"/>
      <c r="WRZ78"/>
      <c r="WSA78"/>
      <c r="WSB78"/>
      <c r="WSC78"/>
      <c r="WSD78"/>
      <c r="WSE78"/>
      <c r="WSF78"/>
      <c r="WSG78"/>
      <c r="WSH78"/>
      <c r="WSI78"/>
      <c r="WSJ78"/>
      <c r="WSK78"/>
      <c r="WSL78"/>
      <c r="WSM78"/>
      <c r="WSN78"/>
      <c r="WSO78"/>
      <c r="WSP78"/>
      <c r="WSQ78"/>
      <c r="WSR78"/>
      <c r="WSS78"/>
      <c r="WST78"/>
      <c r="WSU78"/>
      <c r="WSV78"/>
      <c r="WSW78"/>
      <c r="WSX78"/>
      <c r="WSY78"/>
      <c r="WSZ78"/>
      <c r="WTA78"/>
      <c r="WTB78"/>
      <c r="WTC78"/>
      <c r="WTD78"/>
      <c r="WTE78"/>
      <c r="WTF78"/>
      <c r="WTG78"/>
      <c r="WTH78"/>
      <c r="WTI78"/>
      <c r="WTJ78"/>
      <c r="WTK78"/>
      <c r="WTL78"/>
      <c r="WTM78"/>
      <c r="WTN78"/>
      <c r="WTO78"/>
      <c r="WTP78"/>
      <c r="WTQ78"/>
      <c r="WTR78"/>
      <c r="WTS78"/>
      <c r="WTT78"/>
      <c r="WTU78"/>
      <c r="WTV78"/>
      <c r="WTW78"/>
      <c r="WTX78"/>
      <c r="WTY78"/>
      <c r="WTZ78"/>
      <c r="WUA78"/>
      <c r="WUB78"/>
      <c r="WUC78"/>
      <c r="WUD78"/>
      <c r="WUE78"/>
      <c r="WUF78"/>
      <c r="WUG78"/>
      <c r="WUH78"/>
      <c r="WUI78"/>
      <c r="WUJ78"/>
      <c r="WUK78"/>
      <c r="WUL78"/>
      <c r="WUM78"/>
      <c r="WUN78"/>
      <c r="WUO78"/>
      <c r="WUP78"/>
      <c r="WUQ78"/>
      <c r="WUR78"/>
      <c r="WUS78"/>
      <c r="WUT78"/>
      <c r="WUU78"/>
      <c r="WUV78"/>
      <c r="WUW78"/>
      <c r="WUX78"/>
      <c r="WUY78"/>
      <c r="WUZ78"/>
      <c r="WVA78"/>
      <c r="WVB78"/>
      <c r="WVC78"/>
      <c r="WVD78"/>
      <c r="WVE78"/>
      <c r="WVF78"/>
      <c r="WVG78"/>
      <c r="WVH78"/>
      <c r="WVI78"/>
      <c r="WVJ78"/>
      <c r="WVK78"/>
      <c r="WVL78"/>
      <c r="WVM78"/>
      <c r="WVN78"/>
      <c r="WVO78"/>
      <c r="WVP78"/>
      <c r="WVQ78"/>
      <c r="WVR78"/>
      <c r="WVS78"/>
      <c r="WVT78"/>
      <c r="WVU78"/>
      <c r="WVV78"/>
      <c r="WVW78"/>
      <c r="WVX78"/>
      <c r="WVY78"/>
      <c r="WVZ78"/>
      <c r="WWA78"/>
      <c r="WWB78"/>
      <c r="WWC78"/>
      <c r="WWD78"/>
      <c r="WWE78"/>
      <c r="WWF78"/>
      <c r="WWG78"/>
      <c r="WWH78"/>
      <c r="WWI78"/>
      <c r="WWJ78"/>
      <c r="WWK78"/>
      <c r="WWL78"/>
      <c r="WWM78"/>
      <c r="WWN78"/>
      <c r="WWO78"/>
      <c r="WWP78"/>
      <c r="WWQ78"/>
      <c r="WWR78"/>
      <c r="WWS78"/>
      <c r="WWT78"/>
      <c r="WWU78"/>
      <c r="WWV78"/>
      <c r="WWW78"/>
      <c r="WWX78"/>
      <c r="WWY78"/>
      <c r="WWZ78"/>
      <c r="WXA78"/>
      <c r="WXB78"/>
      <c r="WXC78"/>
      <c r="WXD78"/>
      <c r="WXE78"/>
      <c r="WXF78"/>
      <c r="WXG78"/>
      <c r="WXH78"/>
      <c r="WXI78"/>
      <c r="WXJ78"/>
      <c r="WXK78"/>
      <c r="WXL78"/>
      <c r="WXM78"/>
      <c r="WXN78"/>
      <c r="WXO78"/>
      <c r="WXP78"/>
      <c r="WXQ78"/>
      <c r="WXR78"/>
      <c r="WXS78"/>
      <c r="WXT78"/>
      <c r="WXU78"/>
      <c r="WXV78"/>
      <c r="WXW78"/>
      <c r="WXX78"/>
      <c r="WXY78"/>
      <c r="WXZ78"/>
      <c r="WYA78"/>
      <c r="WYB78"/>
      <c r="WYC78"/>
      <c r="WYD78"/>
      <c r="WYE78"/>
      <c r="WYF78"/>
      <c r="WYG78"/>
      <c r="WYH78"/>
      <c r="WYI78"/>
      <c r="WYJ78"/>
      <c r="WYK78"/>
      <c r="WYL78"/>
      <c r="WYM78"/>
      <c r="WYN78"/>
      <c r="WYO78"/>
      <c r="WYP78"/>
      <c r="WYQ78"/>
      <c r="WYR78"/>
      <c r="WYS78"/>
      <c r="WYT78"/>
      <c r="WYU78"/>
      <c r="WYV78"/>
      <c r="WYW78"/>
      <c r="WYX78"/>
      <c r="WYY78"/>
      <c r="WYZ78"/>
      <c r="WZA78"/>
      <c r="WZB78"/>
      <c r="WZC78"/>
      <c r="WZD78"/>
      <c r="WZE78"/>
      <c r="WZF78"/>
      <c r="WZG78"/>
      <c r="WZH78"/>
      <c r="WZI78"/>
      <c r="WZJ78"/>
      <c r="WZK78"/>
      <c r="WZL78"/>
      <c r="WZM78"/>
      <c r="WZN78"/>
      <c r="WZO78"/>
      <c r="WZP78"/>
      <c r="WZQ78"/>
      <c r="WZR78"/>
      <c r="WZS78"/>
      <c r="WZT78"/>
      <c r="WZU78"/>
      <c r="WZV78"/>
      <c r="WZW78"/>
      <c r="WZX78"/>
      <c r="WZY78"/>
      <c r="WZZ78"/>
      <c r="XAA78"/>
      <c r="XAB78"/>
      <c r="XAC78"/>
      <c r="XAD78"/>
      <c r="XAE78"/>
      <c r="XAF78"/>
      <c r="XAG78"/>
      <c r="XAH78"/>
      <c r="XAI78"/>
      <c r="XAJ78"/>
      <c r="XAK78"/>
      <c r="XAL78"/>
      <c r="XAM78"/>
      <c r="XAN78"/>
      <c r="XAO78"/>
      <c r="XAP78"/>
      <c r="XAQ78"/>
      <c r="XAR78"/>
      <c r="XAS78"/>
      <c r="XAT78"/>
      <c r="XAU78"/>
      <c r="XAV78"/>
      <c r="XAW78"/>
      <c r="XAX78"/>
      <c r="XAY78"/>
      <c r="XAZ78"/>
      <c r="XBA78"/>
      <c r="XBB78"/>
      <c r="XBC78"/>
      <c r="XBD78"/>
      <c r="XBE78"/>
      <c r="XBF78"/>
      <c r="XBG78"/>
      <c r="XBH78"/>
      <c r="XBI78"/>
      <c r="XBJ78"/>
      <c r="XBK78"/>
      <c r="XBL78"/>
      <c r="XBM78"/>
      <c r="XBN78"/>
      <c r="XBO78"/>
      <c r="XBP78"/>
      <c r="XBQ78"/>
      <c r="XBR78"/>
      <c r="XBS78"/>
      <c r="XBT78"/>
      <c r="XBU78"/>
      <c r="XBV78"/>
      <c r="XBW78"/>
      <c r="XBX78"/>
      <c r="XBY78"/>
      <c r="XBZ78"/>
      <c r="XCA78"/>
      <c r="XCB78"/>
      <c r="XCC78"/>
      <c r="XCD78"/>
      <c r="XCE78"/>
      <c r="XCF78"/>
      <c r="XCG78"/>
      <c r="XCH78"/>
      <c r="XCI78"/>
      <c r="XCJ78"/>
      <c r="XCK78"/>
      <c r="XCL78"/>
      <c r="XCM78"/>
      <c r="XCN78"/>
      <c r="XCO78"/>
      <c r="XCP78"/>
      <c r="XCQ78"/>
      <c r="XCR78"/>
      <c r="XCS78"/>
      <c r="XCT78"/>
      <c r="XCU78"/>
      <c r="XCV78"/>
      <c r="XCW78"/>
      <c r="XCX78"/>
      <c r="XCY78"/>
      <c r="XCZ78"/>
      <c r="XDA78"/>
      <c r="XDB78"/>
      <c r="XDC78"/>
      <c r="XDD78"/>
      <c r="XDE78"/>
      <c r="XDF78"/>
      <c r="XDG78"/>
      <c r="XDH78"/>
      <c r="XDI78"/>
      <c r="XDJ78"/>
      <c r="XDK78"/>
      <c r="XDL78"/>
      <c r="XDM78"/>
      <c r="XDN78"/>
      <c r="XDO78"/>
      <c r="XDP78"/>
      <c r="XDQ78"/>
      <c r="XDR78"/>
      <c r="XDS78"/>
      <c r="XDT78"/>
      <c r="XDU78"/>
      <c r="XDV78"/>
      <c r="XDW78"/>
      <c r="XDX78"/>
      <c r="XDY78"/>
      <c r="XDZ78"/>
      <c r="XEA78"/>
      <c r="XEB78"/>
      <c r="XEC78"/>
      <c r="XED78"/>
      <c r="XEE78"/>
      <c r="XEF78"/>
      <c r="XEG78"/>
      <c r="XEH78"/>
      <c r="XEI78"/>
      <c r="XEJ78"/>
      <c r="XEK78"/>
      <c r="XEL78"/>
      <c r="XEM78"/>
      <c r="XEN78"/>
      <c r="XEO78"/>
      <c r="XEP78"/>
      <c r="XEQ78"/>
      <c r="XER78"/>
      <c r="XES78"/>
      <c r="XET78"/>
      <c r="XEU78"/>
      <c r="XEV78"/>
      <c r="XEW78"/>
      <c r="XEX78"/>
      <c r="XEY78"/>
      <c r="XEZ78"/>
    </row>
    <row r="79" spans="1:16380" ht="24">
      <c r="A79" s="49" t="s">
        <v>21</v>
      </c>
      <c r="B79" s="43">
        <v>100</v>
      </c>
      <c r="C79" s="9">
        <v>48955</v>
      </c>
      <c r="D79" s="43">
        <v>600</v>
      </c>
      <c r="E79" s="50">
        <f t="shared" si="11"/>
        <v>1.2256153610458584</v>
      </c>
      <c r="F79" s="14">
        <f t="shared" si="12"/>
        <v>500</v>
      </c>
      <c r="G79" s="48">
        <f>(D79/B79)*100</f>
        <v>600</v>
      </c>
      <c r="H79" s="10"/>
    </row>
    <row r="80" spans="1:16380" ht="36">
      <c r="A80" s="49" t="s">
        <v>22</v>
      </c>
      <c r="B80" s="43">
        <f>B82+B83</f>
        <v>7420</v>
      </c>
      <c r="C80" s="9">
        <f>C82+C83</f>
        <v>123104</v>
      </c>
      <c r="D80" s="43">
        <f t="shared" ref="D80" si="13">D82+D83</f>
        <v>7797</v>
      </c>
      <c r="E80" s="50">
        <f t="shared" si="11"/>
        <v>6.3336690927995836</v>
      </c>
      <c r="F80" s="14">
        <f t="shared" si="12"/>
        <v>377</v>
      </c>
      <c r="G80" s="48">
        <f>(D80/B80)*100</f>
        <v>105.08086253369274</v>
      </c>
      <c r="Q80" s="27"/>
    </row>
    <row r="81" spans="1:13" s="20" customFormat="1">
      <c r="A81" s="39" t="s">
        <v>33</v>
      </c>
      <c r="B81" s="42"/>
      <c r="C81" s="9"/>
      <c r="D81" s="42"/>
      <c r="E81" s="50"/>
      <c r="F81" s="14"/>
      <c r="G81" s="50"/>
      <c r="H81" s="19"/>
      <c r="I81" s="16"/>
      <c r="J81" s="13"/>
      <c r="K81" s="16"/>
      <c r="L81" s="13"/>
      <c r="M81" s="13"/>
    </row>
    <row r="82" spans="1:13" s="20" customFormat="1" ht="36">
      <c r="A82" s="39" t="s">
        <v>77</v>
      </c>
      <c r="B82" s="42">
        <v>4967</v>
      </c>
      <c r="C82" s="14">
        <v>76752</v>
      </c>
      <c r="D82" s="42">
        <v>5211</v>
      </c>
      <c r="E82" s="50">
        <f>(D82/C82)*100</f>
        <v>6.789399624765478</v>
      </c>
      <c r="F82" s="14">
        <f>D82-B82</f>
        <v>244</v>
      </c>
      <c r="G82" s="50">
        <f>(D82/B82)*100</f>
        <v>104.91242198510167</v>
      </c>
      <c r="H82" s="44" t="e">
        <f>(#REF!/#REF!)*100</f>
        <v>#REF!</v>
      </c>
      <c r="I82" s="17">
        <f>(E82/C82)*100</f>
        <v>8.8458927777327993E-3</v>
      </c>
      <c r="J82" s="17" t="e">
        <f>(F82/#REF!)*100</f>
        <v>#REF!</v>
      </c>
      <c r="K82" s="17">
        <f>(G82/D82)*100</f>
        <v>2.0132876988121602</v>
      </c>
      <c r="L82" s="17" t="e">
        <f>(H82/#REF!)*100</f>
        <v>#REF!</v>
      </c>
      <c r="M82" s="17">
        <f t="shared" ref="M82" si="14">(I82/E82)*100</f>
        <v>0.1302897644361059</v>
      </c>
    </row>
    <row r="83" spans="1:13" s="20" customFormat="1" ht="48">
      <c r="A83" s="39" t="s">
        <v>78</v>
      </c>
      <c r="B83" s="42">
        <v>2453</v>
      </c>
      <c r="C83" s="14">
        <v>46352</v>
      </c>
      <c r="D83" s="42">
        <v>2586</v>
      </c>
      <c r="E83" s="50">
        <f>(D83/C83)*100</f>
        <v>5.5790472903003101</v>
      </c>
      <c r="F83" s="14">
        <f>D83-B83</f>
        <v>133</v>
      </c>
      <c r="G83" s="50">
        <f>(D83/B83)*100</f>
        <v>105.42193232776191</v>
      </c>
      <c r="H83" s="19"/>
      <c r="I83" s="16"/>
      <c r="J83" s="13"/>
      <c r="K83" s="16"/>
      <c r="L83" s="13"/>
      <c r="M83" s="13"/>
    </row>
    <row r="84" spans="1:13">
      <c r="A84" s="49" t="s">
        <v>23</v>
      </c>
      <c r="B84" s="43">
        <v>899</v>
      </c>
      <c r="C84" s="9">
        <v>87795</v>
      </c>
      <c r="D84" s="43">
        <v>264</v>
      </c>
      <c r="E84" s="50">
        <f>(D84/C84)*100</f>
        <v>0.30070049547240729</v>
      </c>
      <c r="F84" s="14">
        <f>D84-B84</f>
        <v>-635</v>
      </c>
      <c r="G84" s="48">
        <f>(D84/B84)*100</f>
        <v>29.365962180200221</v>
      </c>
    </row>
    <row r="85" spans="1:13">
      <c r="A85" s="49" t="s">
        <v>24</v>
      </c>
      <c r="B85" s="43">
        <v>2107</v>
      </c>
      <c r="C85" s="9">
        <v>11584</v>
      </c>
      <c r="D85" s="43">
        <v>25</v>
      </c>
      <c r="E85" s="50">
        <f>(D85/C85)*100</f>
        <v>0.21581491712707185</v>
      </c>
      <c r="F85" s="14">
        <f>D85-B85</f>
        <v>-2082</v>
      </c>
      <c r="G85" s="48">
        <f>(D85/B85)*100</f>
        <v>1.1865211200759374</v>
      </c>
    </row>
    <row r="86" spans="1:13">
      <c r="A86" s="49" t="s">
        <v>69</v>
      </c>
      <c r="B86" s="43">
        <v>3</v>
      </c>
      <c r="C86" s="9">
        <v>9987</v>
      </c>
      <c r="D86" s="43">
        <v>131</v>
      </c>
      <c r="E86" s="50">
        <f>(D86/C86)*100</f>
        <v>1.3117052167818164</v>
      </c>
      <c r="F86" s="14">
        <f>D86-B86</f>
        <v>128</v>
      </c>
      <c r="G86" s="48">
        <f>(D86/B86)*100</f>
        <v>4366.6666666666661</v>
      </c>
    </row>
    <row r="87" spans="1:13">
      <c r="A87" s="49" t="s">
        <v>71</v>
      </c>
      <c r="B87" s="43"/>
      <c r="C87" s="9"/>
      <c r="D87" s="43"/>
      <c r="E87" s="50"/>
      <c r="F87" s="14"/>
      <c r="G87" s="48"/>
    </row>
    <row r="88" spans="1:13" ht="24">
      <c r="A88" s="49" t="s">
        <v>57</v>
      </c>
      <c r="B88" s="43">
        <v>21163</v>
      </c>
      <c r="C88" s="9">
        <v>540309</v>
      </c>
      <c r="D88" s="43">
        <v>46070</v>
      </c>
      <c r="E88" s="50">
        <f>(D88/C88)*100</f>
        <v>8.5266023701252429</v>
      </c>
      <c r="F88" s="14">
        <f>D88-B88</f>
        <v>24907</v>
      </c>
      <c r="G88" s="48">
        <f>(D88/B88)*100</f>
        <v>217.69125360298634</v>
      </c>
    </row>
    <row r="89" spans="1:13">
      <c r="A89" s="49" t="s">
        <v>34</v>
      </c>
      <c r="B89" s="43"/>
      <c r="C89" s="9"/>
      <c r="D89" s="43"/>
      <c r="E89" s="50"/>
      <c r="F89" s="14"/>
      <c r="G89" s="48"/>
    </row>
    <row r="90" spans="1:13" ht="24">
      <c r="A90" s="49" t="s">
        <v>25</v>
      </c>
      <c r="B90" s="43">
        <v>14319</v>
      </c>
      <c r="C90" s="9">
        <v>61464</v>
      </c>
      <c r="D90" s="43">
        <v>8704</v>
      </c>
      <c r="E90" s="50">
        <f>(D90/C90)*100</f>
        <v>14.161134973317715</v>
      </c>
      <c r="F90" s="14">
        <f>D90-B90</f>
        <v>-5615</v>
      </c>
      <c r="G90" s="48">
        <f>(D90/B90)*100</f>
        <v>60.786367763111947</v>
      </c>
    </row>
    <row r="91" spans="1:13" ht="24">
      <c r="A91" s="49" t="s">
        <v>81</v>
      </c>
      <c r="B91" s="43"/>
      <c r="C91" s="9"/>
      <c r="D91" s="43"/>
      <c r="E91" s="50"/>
      <c r="F91" s="14"/>
      <c r="G91" s="48"/>
    </row>
    <row r="92" spans="1:13">
      <c r="A92" s="49" t="s">
        <v>30</v>
      </c>
      <c r="B92" s="43">
        <v>142135</v>
      </c>
      <c r="C92" s="9">
        <v>122279</v>
      </c>
      <c r="D92" s="43">
        <v>40888</v>
      </c>
      <c r="E92" s="50">
        <f>(D92/C92)*100</f>
        <v>33.438284578709343</v>
      </c>
      <c r="F92" s="14">
        <f t="shared" ref="F92:F155" si="15">D92-B92</f>
        <v>-101247</v>
      </c>
      <c r="G92" s="48">
        <f>(D92/B92)*100</f>
        <v>28.767017272311534</v>
      </c>
    </row>
    <row r="93" spans="1:13">
      <c r="A93" s="49" t="s">
        <v>72</v>
      </c>
      <c r="B93" s="43">
        <v>595</v>
      </c>
      <c r="C93" s="9">
        <v>7874</v>
      </c>
      <c r="D93" s="43">
        <v>280</v>
      </c>
      <c r="E93" s="50">
        <f>(D93/C93)*100</f>
        <v>3.5560071120142243</v>
      </c>
      <c r="F93" s="14">
        <f t="shared" si="15"/>
        <v>-315</v>
      </c>
      <c r="G93" s="48">
        <f>(D93/B93)*100</f>
        <v>47.058823529411761</v>
      </c>
    </row>
    <row r="94" spans="1:13">
      <c r="A94" s="49" t="s">
        <v>73</v>
      </c>
      <c r="B94" s="43">
        <v>2127</v>
      </c>
      <c r="C94" s="9">
        <v>7027</v>
      </c>
      <c r="D94" s="43">
        <v>46</v>
      </c>
      <c r="E94" s="50">
        <f>(D94/C94)*100</f>
        <v>0.6546179023765476</v>
      </c>
      <c r="F94" s="14">
        <f t="shared" si="15"/>
        <v>-2081</v>
      </c>
      <c r="G94" s="48">
        <f>(D94/B94)*100</f>
        <v>2.1626704278326283</v>
      </c>
    </row>
    <row r="95" spans="1:13" ht="36">
      <c r="A95" s="49" t="s">
        <v>85</v>
      </c>
      <c r="B95" s="43"/>
      <c r="C95" s="9"/>
      <c r="D95" s="43"/>
      <c r="E95" s="50">
        <v>0</v>
      </c>
      <c r="F95" s="14">
        <f t="shared" si="15"/>
        <v>0</v>
      </c>
      <c r="G95" s="48">
        <v>0</v>
      </c>
    </row>
    <row r="96" spans="1:13">
      <c r="A96" s="49" t="s">
        <v>26</v>
      </c>
      <c r="B96" s="43">
        <v>315</v>
      </c>
      <c r="C96" s="9">
        <v>11555</v>
      </c>
      <c r="D96" s="43">
        <v>370</v>
      </c>
      <c r="E96" s="50">
        <f>(D96/C96)*100</f>
        <v>3.2020770229337949</v>
      </c>
      <c r="F96" s="14">
        <f t="shared" si="15"/>
        <v>55</v>
      </c>
      <c r="G96" s="48">
        <f>(D96/B96)*100</f>
        <v>117.46031746031747</v>
      </c>
    </row>
    <row r="97" spans="1:13">
      <c r="A97" s="49" t="s">
        <v>27</v>
      </c>
      <c r="B97" s="43">
        <v>33154</v>
      </c>
      <c r="C97" s="9">
        <v>566017</v>
      </c>
      <c r="D97" s="43">
        <v>136040</v>
      </c>
      <c r="E97" s="50">
        <f>(D97/C97)*100</f>
        <v>24.034613801352258</v>
      </c>
      <c r="F97" s="14">
        <f t="shared" si="15"/>
        <v>102886</v>
      </c>
      <c r="G97" s="48">
        <f>(D97/B97)*100</f>
        <v>410.32756228509379</v>
      </c>
    </row>
    <row r="98" spans="1:13">
      <c r="A98" s="49" t="s">
        <v>28</v>
      </c>
      <c r="B98" s="43">
        <v>857</v>
      </c>
      <c r="C98" s="9">
        <v>0</v>
      </c>
      <c r="D98" s="43">
        <v>1618</v>
      </c>
      <c r="E98" s="50">
        <v>0</v>
      </c>
      <c r="F98" s="14">
        <f t="shared" si="15"/>
        <v>761</v>
      </c>
      <c r="G98" s="48">
        <f>(D98/B98)*100</f>
        <v>188.79813302217036</v>
      </c>
    </row>
    <row r="99" spans="1:13">
      <c r="A99" s="49" t="s">
        <v>29</v>
      </c>
      <c r="B99" s="43">
        <v>7</v>
      </c>
      <c r="C99" s="9"/>
      <c r="D99" s="43">
        <v>-9</v>
      </c>
      <c r="E99" s="50">
        <v>0</v>
      </c>
      <c r="F99" s="14">
        <f t="shared" si="15"/>
        <v>-16</v>
      </c>
      <c r="G99" s="48">
        <v>0</v>
      </c>
    </row>
    <row r="100" spans="1:13" s="28" customFormat="1">
      <c r="A100" s="49" t="s">
        <v>76</v>
      </c>
      <c r="B100" s="43">
        <v>2100</v>
      </c>
      <c r="C100" s="9">
        <v>14885</v>
      </c>
      <c r="D100" s="43">
        <v>1315</v>
      </c>
      <c r="E100" s="50">
        <f>(D100/C100)*100</f>
        <v>8.8343970440040298</v>
      </c>
      <c r="F100" s="14">
        <f t="shared" si="15"/>
        <v>-785</v>
      </c>
      <c r="G100" s="48">
        <f>(D100/B100)*100</f>
        <v>62.61904761904762</v>
      </c>
      <c r="H100" s="24"/>
      <c r="I100" s="11"/>
      <c r="J100" s="24"/>
      <c r="K100" s="11"/>
      <c r="L100" s="24"/>
      <c r="M100" s="24"/>
    </row>
    <row r="101" spans="1:13" ht="40.5" customHeight="1">
      <c r="A101" s="57" t="s">
        <v>83</v>
      </c>
      <c r="B101" s="58"/>
      <c r="C101" s="59"/>
      <c r="D101" s="58"/>
      <c r="E101" s="50">
        <v>0</v>
      </c>
      <c r="F101" s="60">
        <f t="shared" si="15"/>
        <v>0</v>
      </c>
      <c r="G101" s="48">
        <v>0</v>
      </c>
    </row>
    <row r="102" spans="1:13">
      <c r="A102" s="69" t="s">
        <v>98</v>
      </c>
      <c r="B102" s="72">
        <v>848769.80007999996</v>
      </c>
      <c r="C102" s="72">
        <v>22665179.212730002</v>
      </c>
      <c r="D102" s="72">
        <v>4621389.8586400002</v>
      </c>
      <c r="E102" s="71">
        <f t="shared" ref="E102:E165" si="16">D102/C102*100</f>
        <v>20.389822711149687</v>
      </c>
      <c r="F102" s="72">
        <f t="shared" si="15"/>
        <v>3772620.0585600003</v>
      </c>
      <c r="G102" s="71">
        <f t="shared" ref="G102:G145" si="17">D102/B102*100</f>
        <v>544.48094856867147</v>
      </c>
    </row>
    <row r="103" spans="1:13" ht="38.25">
      <c r="A103" s="69" t="s">
        <v>99</v>
      </c>
      <c r="B103" s="72">
        <v>771565.68047000002</v>
      </c>
      <c r="C103" s="72">
        <v>22376257.074000001</v>
      </c>
      <c r="D103" s="72">
        <v>4553573.5821700003</v>
      </c>
      <c r="E103" s="71">
        <f t="shared" si="16"/>
        <v>20.350023541072947</v>
      </c>
      <c r="F103" s="72">
        <f t="shared" si="15"/>
        <v>3782007.9017000003</v>
      </c>
      <c r="G103" s="71">
        <f t="shared" si="17"/>
        <v>590.17316314486493</v>
      </c>
    </row>
    <row r="104" spans="1:13" ht="27">
      <c r="A104" s="78" t="s">
        <v>100</v>
      </c>
      <c r="B104" s="73">
        <v>370235</v>
      </c>
      <c r="C104" s="73">
        <v>3691053.9</v>
      </c>
      <c r="D104" s="73">
        <v>3693249.8</v>
      </c>
      <c r="E104" s="71">
        <f t="shared" si="16"/>
        <v>100.05949249345831</v>
      </c>
      <c r="F104" s="72">
        <f t="shared" si="15"/>
        <v>3323014.8</v>
      </c>
      <c r="G104" s="71">
        <f t="shared" si="17"/>
        <v>997.54204761840447</v>
      </c>
    </row>
    <row r="105" spans="1:13">
      <c r="A105" s="79" t="s">
        <v>101</v>
      </c>
      <c r="B105" s="74">
        <v>305391</v>
      </c>
      <c r="C105" s="74">
        <v>2748522.9</v>
      </c>
      <c r="D105" s="74">
        <v>458087.2</v>
      </c>
      <c r="E105" s="71">
        <f t="shared" si="16"/>
        <v>16.666668485825607</v>
      </c>
      <c r="F105" s="72">
        <f t="shared" si="15"/>
        <v>152696.20000000001</v>
      </c>
      <c r="G105" s="71">
        <f t="shared" si="17"/>
        <v>150.00022921435144</v>
      </c>
    </row>
    <row r="106" spans="1:13" ht="25.5">
      <c r="A106" s="79" t="s">
        <v>102</v>
      </c>
      <c r="B106" s="74"/>
      <c r="C106" s="75"/>
      <c r="D106" s="74">
        <v>3078074</v>
      </c>
      <c r="E106" s="71"/>
      <c r="F106" s="72">
        <f t="shared" si="15"/>
        <v>3078074</v>
      </c>
      <c r="G106" s="71"/>
    </row>
    <row r="107" spans="1:13" ht="38.25">
      <c r="A107" s="79" t="s">
        <v>103</v>
      </c>
      <c r="B107" s="74">
        <v>64844</v>
      </c>
      <c r="C107" s="74">
        <v>942531</v>
      </c>
      <c r="D107" s="74">
        <v>157088.6</v>
      </c>
      <c r="E107" s="71">
        <f t="shared" si="16"/>
        <v>16.666677276397277</v>
      </c>
      <c r="F107" s="72">
        <f t="shared" si="15"/>
        <v>92244.6</v>
      </c>
      <c r="G107" s="71">
        <f t="shared" si="17"/>
        <v>242.25618407254333</v>
      </c>
    </row>
    <row r="108" spans="1:13" ht="27">
      <c r="A108" s="78" t="s">
        <v>104</v>
      </c>
      <c r="B108" s="73">
        <v>255593.06679000001</v>
      </c>
      <c r="C108" s="73">
        <v>14027214.768999999</v>
      </c>
      <c r="D108" s="73">
        <v>558046.84123000002</v>
      </c>
      <c r="E108" s="71">
        <f t="shared" si="16"/>
        <v>3.9783153706556043</v>
      </c>
      <c r="F108" s="72">
        <f t="shared" si="15"/>
        <v>302453.77444000001</v>
      </c>
      <c r="G108" s="71">
        <f t="shared" si="17"/>
        <v>218.33410750867571</v>
      </c>
    </row>
    <row r="109" spans="1:13" ht="25.5">
      <c r="A109" s="79" t="s">
        <v>105</v>
      </c>
      <c r="B109" s="73"/>
      <c r="C109" s="74">
        <v>12721.3</v>
      </c>
      <c r="D109" s="73"/>
      <c r="E109" s="71">
        <f t="shared" si="16"/>
        <v>0</v>
      </c>
      <c r="F109" s="72">
        <f t="shared" si="15"/>
        <v>0</v>
      </c>
      <c r="G109" s="71"/>
    </row>
    <row r="110" spans="1:13" ht="38.25">
      <c r="A110" s="79" t="s">
        <v>106</v>
      </c>
      <c r="B110" s="74"/>
      <c r="C110" s="74">
        <v>92075.819000000003</v>
      </c>
      <c r="D110" s="74"/>
      <c r="E110" s="71">
        <f t="shared" si="16"/>
        <v>0</v>
      </c>
      <c r="F110" s="72">
        <f t="shared" si="15"/>
        <v>0</v>
      </c>
      <c r="G110" s="71"/>
    </row>
    <row r="111" spans="1:13" ht="25.5">
      <c r="A111" s="79" t="s">
        <v>107</v>
      </c>
      <c r="B111" s="74"/>
      <c r="C111" s="74">
        <v>3791.6</v>
      </c>
      <c r="D111" s="74"/>
      <c r="E111" s="71">
        <f t="shared" si="16"/>
        <v>0</v>
      </c>
      <c r="F111" s="72">
        <f t="shared" si="15"/>
        <v>0</v>
      </c>
      <c r="G111" s="71"/>
    </row>
    <row r="112" spans="1:13" ht="38.25">
      <c r="A112" s="79" t="s">
        <v>108</v>
      </c>
      <c r="B112" s="74"/>
      <c r="C112" s="74">
        <v>5052.8</v>
      </c>
      <c r="D112" s="74"/>
      <c r="E112" s="71">
        <f t="shared" si="16"/>
        <v>0</v>
      </c>
      <c r="F112" s="72">
        <f t="shared" si="15"/>
        <v>0</v>
      </c>
      <c r="G112" s="71"/>
    </row>
    <row r="113" spans="1:7" ht="38.25">
      <c r="A113" s="79" t="s">
        <v>109</v>
      </c>
      <c r="B113" s="74"/>
      <c r="C113" s="74">
        <v>213.6</v>
      </c>
      <c r="D113" s="74"/>
      <c r="E113" s="71">
        <f t="shared" si="16"/>
        <v>0</v>
      </c>
      <c r="F113" s="72">
        <f t="shared" si="15"/>
        <v>0</v>
      </c>
      <c r="G113" s="71"/>
    </row>
    <row r="114" spans="1:7" ht="63.75">
      <c r="A114" s="79" t="s">
        <v>110</v>
      </c>
      <c r="B114" s="74"/>
      <c r="C114" s="74">
        <v>3591.5</v>
      </c>
      <c r="D114" s="74"/>
      <c r="E114" s="71">
        <f t="shared" si="16"/>
        <v>0</v>
      </c>
      <c r="F114" s="72">
        <f t="shared" si="15"/>
        <v>0</v>
      </c>
      <c r="G114" s="71"/>
    </row>
    <row r="115" spans="1:7" ht="63.75">
      <c r="A115" s="79" t="s">
        <v>111</v>
      </c>
      <c r="B115" s="74"/>
      <c r="C115" s="74">
        <v>35361</v>
      </c>
      <c r="D115" s="74"/>
      <c r="E115" s="71">
        <f t="shared" si="16"/>
        <v>0</v>
      </c>
      <c r="F115" s="72">
        <f t="shared" si="15"/>
        <v>0</v>
      </c>
      <c r="G115" s="71"/>
    </row>
    <row r="116" spans="1:7" ht="63.75">
      <c r="A116" s="79" t="s">
        <v>112</v>
      </c>
      <c r="B116" s="74">
        <v>47576.853219999997</v>
      </c>
      <c r="C116" s="74">
        <v>574713.59999999998</v>
      </c>
      <c r="D116" s="74">
        <v>55108.283069999998</v>
      </c>
      <c r="E116" s="71">
        <f t="shared" si="16"/>
        <v>9.5888252983747044</v>
      </c>
      <c r="F116" s="72">
        <f t="shared" si="15"/>
        <v>7531.4298500000004</v>
      </c>
      <c r="G116" s="71">
        <f t="shared" si="17"/>
        <v>115.8300293951219</v>
      </c>
    </row>
    <row r="117" spans="1:7" ht="76.5">
      <c r="A117" s="79" t="s">
        <v>113</v>
      </c>
      <c r="B117" s="74"/>
      <c r="C117" s="74">
        <v>1800.9</v>
      </c>
      <c r="D117" s="74"/>
      <c r="E117" s="71">
        <f t="shared" si="16"/>
        <v>0</v>
      </c>
      <c r="F117" s="72">
        <f t="shared" si="15"/>
        <v>0</v>
      </c>
      <c r="G117" s="71"/>
    </row>
    <row r="118" spans="1:7" ht="63.75">
      <c r="A118" s="79" t="s">
        <v>114</v>
      </c>
      <c r="B118" s="74"/>
      <c r="C118" s="74">
        <v>13628.4</v>
      </c>
      <c r="D118" s="74"/>
      <c r="E118" s="71">
        <f t="shared" si="16"/>
        <v>0</v>
      </c>
      <c r="F118" s="72">
        <f t="shared" si="15"/>
        <v>0</v>
      </c>
      <c r="G118" s="71"/>
    </row>
    <row r="119" spans="1:7" ht="89.25">
      <c r="A119" s="79" t="s">
        <v>115</v>
      </c>
      <c r="B119" s="74"/>
      <c r="C119" s="74">
        <v>114140</v>
      </c>
      <c r="D119" s="74"/>
      <c r="E119" s="71">
        <f t="shared" si="16"/>
        <v>0</v>
      </c>
      <c r="F119" s="72">
        <f t="shared" si="15"/>
        <v>0</v>
      </c>
      <c r="G119" s="71"/>
    </row>
    <row r="120" spans="1:7" ht="51">
      <c r="A120" s="79" t="s">
        <v>116</v>
      </c>
      <c r="B120" s="74"/>
      <c r="C120" s="74">
        <v>50396.5</v>
      </c>
      <c r="D120" s="74"/>
      <c r="E120" s="71">
        <f t="shared" si="16"/>
        <v>0</v>
      </c>
      <c r="F120" s="72">
        <f t="shared" si="15"/>
        <v>0</v>
      </c>
      <c r="G120" s="71"/>
    </row>
    <row r="121" spans="1:7" ht="102">
      <c r="A121" s="79" t="s">
        <v>117</v>
      </c>
      <c r="B121" s="74"/>
      <c r="C121" s="74">
        <v>42847.5</v>
      </c>
      <c r="D121" s="74"/>
      <c r="E121" s="71">
        <f t="shared" si="16"/>
        <v>0</v>
      </c>
      <c r="F121" s="72">
        <f t="shared" si="15"/>
        <v>0</v>
      </c>
      <c r="G121" s="71"/>
    </row>
    <row r="122" spans="1:7" ht="63.75">
      <c r="A122" s="79" t="s">
        <v>118</v>
      </c>
      <c r="B122" s="74"/>
      <c r="C122" s="74">
        <v>13146.316000000001</v>
      </c>
      <c r="D122" s="74"/>
      <c r="E122" s="71">
        <f t="shared" si="16"/>
        <v>0</v>
      </c>
      <c r="F122" s="72">
        <f t="shared" si="15"/>
        <v>0</v>
      </c>
      <c r="G122" s="71"/>
    </row>
    <row r="123" spans="1:7" ht="63.75">
      <c r="A123" s="79" t="s">
        <v>119</v>
      </c>
      <c r="B123" s="74"/>
      <c r="C123" s="74">
        <v>104600.5</v>
      </c>
      <c r="D123" s="74">
        <v>108.89369000000001</v>
      </c>
      <c r="E123" s="71">
        <f t="shared" si="16"/>
        <v>0.10410436852596307</v>
      </c>
      <c r="F123" s="72">
        <f t="shared" si="15"/>
        <v>108.89369000000001</v>
      </c>
      <c r="G123" s="71"/>
    </row>
    <row r="124" spans="1:7" ht="89.25">
      <c r="A124" s="79" t="s">
        <v>120</v>
      </c>
      <c r="B124" s="74"/>
      <c r="C124" s="74">
        <v>105671.3</v>
      </c>
      <c r="D124" s="74"/>
      <c r="E124" s="71">
        <f t="shared" si="16"/>
        <v>0</v>
      </c>
      <c r="F124" s="72">
        <f t="shared" si="15"/>
        <v>0</v>
      </c>
      <c r="G124" s="71"/>
    </row>
    <row r="125" spans="1:7" ht="25.5">
      <c r="A125" s="79" t="s">
        <v>121</v>
      </c>
      <c r="B125" s="74"/>
      <c r="C125" s="74">
        <v>42167.1</v>
      </c>
      <c r="D125" s="74"/>
      <c r="E125" s="71">
        <f t="shared" si="16"/>
        <v>0</v>
      </c>
      <c r="F125" s="72">
        <f t="shared" si="15"/>
        <v>0</v>
      </c>
      <c r="G125" s="71"/>
    </row>
    <row r="126" spans="1:7" ht="38.25">
      <c r="A126" s="79" t="s">
        <v>122</v>
      </c>
      <c r="B126" s="74"/>
      <c r="C126" s="74">
        <v>11007.3</v>
      </c>
      <c r="D126" s="74"/>
      <c r="E126" s="71">
        <f t="shared" si="16"/>
        <v>0</v>
      </c>
      <c r="F126" s="72">
        <f t="shared" si="15"/>
        <v>0</v>
      </c>
      <c r="G126" s="71"/>
    </row>
    <row r="127" spans="1:7" ht="38.25">
      <c r="A127" s="79" t="s">
        <v>123</v>
      </c>
      <c r="B127" s="74"/>
      <c r="C127" s="74">
        <v>6384.0789999999997</v>
      </c>
      <c r="D127" s="74"/>
      <c r="E127" s="71">
        <f t="shared" si="16"/>
        <v>0</v>
      </c>
      <c r="F127" s="72">
        <f t="shared" si="15"/>
        <v>0</v>
      </c>
      <c r="G127" s="71"/>
    </row>
    <row r="128" spans="1:7" ht="51">
      <c r="A128" s="79" t="s">
        <v>124</v>
      </c>
      <c r="B128" s="74"/>
      <c r="C128" s="74">
        <v>110773</v>
      </c>
      <c r="D128" s="74"/>
      <c r="E128" s="71">
        <f t="shared" si="16"/>
        <v>0</v>
      </c>
      <c r="F128" s="72">
        <f t="shared" si="15"/>
        <v>0</v>
      </c>
      <c r="G128" s="71"/>
    </row>
    <row r="129" spans="1:7" ht="38.25">
      <c r="A129" s="79" t="s">
        <v>125</v>
      </c>
      <c r="B129" s="74"/>
      <c r="C129" s="74">
        <v>11649.5</v>
      </c>
      <c r="D129" s="74"/>
      <c r="E129" s="71">
        <f t="shared" si="16"/>
        <v>0</v>
      </c>
      <c r="F129" s="72">
        <f t="shared" si="15"/>
        <v>0</v>
      </c>
      <c r="G129" s="71"/>
    </row>
    <row r="130" spans="1:7" ht="38.25">
      <c r="A130" s="79" t="s">
        <v>126</v>
      </c>
      <c r="B130" s="74"/>
      <c r="C130" s="74">
        <v>3560.7</v>
      </c>
      <c r="D130" s="74"/>
      <c r="E130" s="71">
        <f t="shared" si="16"/>
        <v>0</v>
      </c>
      <c r="F130" s="72">
        <f t="shared" si="15"/>
        <v>0</v>
      </c>
      <c r="G130" s="71"/>
    </row>
    <row r="131" spans="1:7" ht="25.5">
      <c r="A131" s="79" t="s">
        <v>127</v>
      </c>
      <c r="B131" s="74"/>
      <c r="C131" s="74">
        <v>165031.1</v>
      </c>
      <c r="D131" s="74"/>
      <c r="E131" s="71">
        <f t="shared" si="16"/>
        <v>0</v>
      </c>
      <c r="F131" s="72">
        <f t="shared" si="15"/>
        <v>0</v>
      </c>
      <c r="G131" s="71"/>
    </row>
    <row r="132" spans="1:7" ht="76.5">
      <c r="A132" s="79" t="s">
        <v>128</v>
      </c>
      <c r="B132" s="74"/>
      <c r="C132" s="74">
        <v>2610</v>
      </c>
      <c r="D132" s="74"/>
      <c r="E132" s="71">
        <f t="shared" si="16"/>
        <v>0</v>
      </c>
      <c r="F132" s="72">
        <f t="shared" si="15"/>
        <v>0</v>
      </c>
      <c r="G132" s="71"/>
    </row>
    <row r="133" spans="1:7" ht="38.25">
      <c r="A133" s="79" t="s">
        <v>129</v>
      </c>
      <c r="B133" s="74"/>
      <c r="C133" s="74">
        <v>40511.1</v>
      </c>
      <c r="D133" s="74"/>
      <c r="E133" s="71">
        <f t="shared" si="16"/>
        <v>0</v>
      </c>
      <c r="F133" s="72">
        <f t="shared" si="15"/>
        <v>0</v>
      </c>
      <c r="G133" s="71"/>
    </row>
    <row r="134" spans="1:7" ht="63.75">
      <c r="A134" s="79" t="s">
        <v>130</v>
      </c>
      <c r="B134" s="74"/>
      <c r="C134" s="74">
        <v>11902</v>
      </c>
      <c r="D134" s="74"/>
      <c r="E134" s="71">
        <f t="shared" si="16"/>
        <v>0</v>
      </c>
      <c r="F134" s="72">
        <f t="shared" si="15"/>
        <v>0</v>
      </c>
      <c r="G134" s="71"/>
    </row>
    <row r="135" spans="1:7" ht="38.25">
      <c r="A135" s="79" t="s">
        <v>131</v>
      </c>
      <c r="B135" s="74">
        <v>166603.61434</v>
      </c>
      <c r="C135" s="74">
        <v>1013782.9</v>
      </c>
      <c r="D135" s="74">
        <v>196868.77833999999</v>
      </c>
      <c r="E135" s="71">
        <f t="shared" si="16"/>
        <v>19.419224603216328</v>
      </c>
      <c r="F135" s="72">
        <f t="shared" si="15"/>
        <v>30265.16399999999</v>
      </c>
      <c r="G135" s="71">
        <f t="shared" si="17"/>
        <v>118.16597084036586</v>
      </c>
    </row>
    <row r="136" spans="1:7" ht="51">
      <c r="A136" s="79" t="s">
        <v>132</v>
      </c>
      <c r="B136" s="74"/>
      <c r="C136" s="74">
        <v>462818.8</v>
      </c>
      <c r="D136" s="74"/>
      <c r="E136" s="71">
        <f t="shared" si="16"/>
        <v>0</v>
      </c>
      <c r="F136" s="72">
        <f t="shared" si="15"/>
        <v>0</v>
      </c>
      <c r="G136" s="71"/>
    </row>
    <row r="137" spans="1:7" ht="38.25">
      <c r="A137" s="79" t="s">
        <v>133</v>
      </c>
      <c r="B137" s="74"/>
      <c r="C137" s="74">
        <v>633389.69999999995</v>
      </c>
      <c r="D137" s="74"/>
      <c r="E137" s="71">
        <f t="shared" si="16"/>
        <v>0</v>
      </c>
      <c r="F137" s="72">
        <f t="shared" si="15"/>
        <v>0</v>
      </c>
      <c r="G137" s="71"/>
    </row>
    <row r="138" spans="1:7" ht="76.5">
      <c r="A138" s="79" t="s">
        <v>134</v>
      </c>
      <c r="B138" s="74"/>
      <c r="C138" s="74">
        <v>8900</v>
      </c>
      <c r="D138" s="74">
        <v>89.254769999999994</v>
      </c>
      <c r="E138" s="71">
        <f t="shared" si="16"/>
        <v>1.0028625842696628</v>
      </c>
      <c r="F138" s="72">
        <f t="shared" si="15"/>
        <v>89.254769999999994</v>
      </c>
      <c r="G138" s="71"/>
    </row>
    <row r="139" spans="1:7" ht="51">
      <c r="A139" s="79" t="s">
        <v>135</v>
      </c>
      <c r="B139" s="74">
        <v>19747.901539999999</v>
      </c>
      <c r="C139" s="74">
        <v>304104.5</v>
      </c>
      <c r="D139" s="74">
        <v>2428.5667199999998</v>
      </c>
      <c r="E139" s="71">
        <f t="shared" si="16"/>
        <v>0.79859611416470322</v>
      </c>
      <c r="F139" s="72">
        <f t="shared" si="15"/>
        <v>-17319.33482</v>
      </c>
      <c r="G139" s="71">
        <f t="shared" si="17"/>
        <v>12.297847014685894</v>
      </c>
    </row>
    <row r="140" spans="1:7" ht="51">
      <c r="A140" s="79" t="s">
        <v>136</v>
      </c>
      <c r="B140" s="74">
        <v>124.32073</v>
      </c>
      <c r="C140" s="74">
        <v>1592.8</v>
      </c>
      <c r="D140" s="74">
        <v>139.37601000000001</v>
      </c>
      <c r="E140" s="71">
        <f t="shared" si="16"/>
        <v>8.7503773229532893</v>
      </c>
      <c r="F140" s="72">
        <f t="shared" si="15"/>
        <v>15.05528000000001</v>
      </c>
      <c r="G140" s="71">
        <f t="shared" si="17"/>
        <v>112.11003185068171</v>
      </c>
    </row>
    <row r="141" spans="1:7" ht="51">
      <c r="A141" s="79" t="s">
        <v>137</v>
      </c>
      <c r="B141" s="74"/>
      <c r="C141" s="74">
        <v>24121.1</v>
      </c>
      <c r="D141" s="74"/>
      <c r="E141" s="71">
        <f t="shared" si="16"/>
        <v>0</v>
      </c>
      <c r="F141" s="72">
        <f t="shared" si="15"/>
        <v>0</v>
      </c>
      <c r="G141" s="71"/>
    </row>
    <row r="142" spans="1:7" ht="25.5">
      <c r="A142" s="79" t="s">
        <v>138</v>
      </c>
      <c r="B142" s="74"/>
      <c r="C142" s="74">
        <v>36812</v>
      </c>
      <c r="D142" s="74"/>
      <c r="E142" s="71">
        <f t="shared" si="16"/>
        <v>0</v>
      </c>
      <c r="F142" s="72">
        <f t="shared" si="15"/>
        <v>0</v>
      </c>
      <c r="G142" s="71"/>
    </row>
    <row r="143" spans="1:7" ht="25.5">
      <c r="A143" s="79" t="s">
        <v>139</v>
      </c>
      <c r="B143" s="74"/>
      <c r="C143" s="74">
        <v>22090.799999999999</v>
      </c>
      <c r="D143" s="74"/>
      <c r="E143" s="71">
        <f t="shared" si="16"/>
        <v>0</v>
      </c>
      <c r="F143" s="72">
        <f t="shared" si="15"/>
        <v>0</v>
      </c>
      <c r="G143" s="71"/>
    </row>
    <row r="144" spans="1:7" ht="38.25">
      <c r="A144" s="79" t="s">
        <v>140</v>
      </c>
      <c r="B144" s="74"/>
      <c r="C144" s="74">
        <v>541414.1</v>
      </c>
      <c r="D144" s="74"/>
      <c r="E144" s="71">
        <f t="shared" si="16"/>
        <v>0</v>
      </c>
      <c r="F144" s="72">
        <f t="shared" si="15"/>
        <v>0</v>
      </c>
      <c r="G144" s="71"/>
    </row>
    <row r="145" spans="1:7" ht="38.25">
      <c r="A145" s="79" t="s">
        <v>141</v>
      </c>
      <c r="B145" s="74">
        <v>21540.376960000001</v>
      </c>
      <c r="C145" s="74">
        <v>482680.6</v>
      </c>
      <c r="D145" s="74"/>
      <c r="E145" s="71">
        <f t="shared" si="16"/>
        <v>0</v>
      </c>
      <c r="F145" s="72">
        <f t="shared" si="15"/>
        <v>-21540.376960000001</v>
      </c>
      <c r="G145" s="71">
        <f t="shared" si="17"/>
        <v>0</v>
      </c>
    </row>
    <row r="146" spans="1:7" ht="38.25">
      <c r="A146" s="79" t="s">
        <v>142</v>
      </c>
      <c r="B146" s="74"/>
      <c r="C146" s="74">
        <v>1183.3</v>
      </c>
      <c r="D146" s="74"/>
      <c r="E146" s="71">
        <f t="shared" si="16"/>
        <v>0</v>
      </c>
      <c r="F146" s="72">
        <f t="shared" si="15"/>
        <v>0</v>
      </c>
      <c r="G146" s="71"/>
    </row>
    <row r="147" spans="1:7">
      <c r="A147" s="79" t="s">
        <v>143</v>
      </c>
      <c r="B147" s="74"/>
      <c r="C147" s="74">
        <v>68047.8</v>
      </c>
      <c r="D147" s="74"/>
      <c r="E147" s="71">
        <f t="shared" si="16"/>
        <v>0</v>
      </c>
      <c r="F147" s="72">
        <f t="shared" si="15"/>
        <v>0</v>
      </c>
      <c r="G147" s="71"/>
    </row>
    <row r="148" spans="1:7" ht="38.25">
      <c r="A148" s="79" t="s">
        <v>144</v>
      </c>
      <c r="B148" s="74"/>
      <c r="C148" s="74">
        <v>266932.8</v>
      </c>
      <c r="D148" s="74"/>
      <c r="E148" s="71">
        <f t="shared" si="16"/>
        <v>0</v>
      </c>
      <c r="F148" s="72">
        <f t="shared" si="15"/>
        <v>0</v>
      </c>
      <c r="G148" s="71"/>
    </row>
    <row r="149" spans="1:7" ht="76.5">
      <c r="A149" s="79" t="s">
        <v>145</v>
      </c>
      <c r="B149" s="74"/>
      <c r="C149" s="74">
        <v>71872.100000000006</v>
      </c>
      <c r="D149" s="74"/>
      <c r="E149" s="71">
        <f t="shared" si="16"/>
        <v>0</v>
      </c>
      <c r="F149" s="72">
        <f t="shared" si="15"/>
        <v>0</v>
      </c>
      <c r="G149" s="71"/>
    </row>
    <row r="150" spans="1:7" ht="38.25">
      <c r="A150" s="79" t="s">
        <v>146</v>
      </c>
      <c r="B150" s="74"/>
      <c r="C150" s="74">
        <v>12877.6</v>
      </c>
      <c r="D150" s="74"/>
      <c r="E150" s="71">
        <f t="shared" si="16"/>
        <v>0</v>
      </c>
      <c r="F150" s="72">
        <f t="shared" si="15"/>
        <v>0</v>
      </c>
      <c r="G150" s="71"/>
    </row>
    <row r="151" spans="1:7" ht="25.5">
      <c r="A151" s="79" t="s">
        <v>147</v>
      </c>
      <c r="B151" s="74"/>
      <c r="C151" s="74">
        <v>282974.8</v>
      </c>
      <c r="D151" s="74"/>
      <c r="E151" s="71">
        <f t="shared" si="16"/>
        <v>0</v>
      </c>
      <c r="F151" s="72">
        <f t="shared" si="15"/>
        <v>0</v>
      </c>
      <c r="G151" s="71"/>
    </row>
    <row r="152" spans="1:7" ht="25.5">
      <c r="A152" s="79" t="s">
        <v>148</v>
      </c>
      <c r="B152" s="74"/>
      <c r="C152" s="74">
        <v>317192</v>
      </c>
      <c r="D152" s="74"/>
      <c r="E152" s="71">
        <f t="shared" si="16"/>
        <v>0</v>
      </c>
      <c r="F152" s="72">
        <f t="shared" si="15"/>
        <v>0</v>
      </c>
      <c r="G152" s="71"/>
    </row>
    <row r="153" spans="1:7" ht="25.5">
      <c r="A153" s="79" t="s">
        <v>149</v>
      </c>
      <c r="B153" s="74"/>
      <c r="C153" s="74">
        <v>33012</v>
      </c>
      <c r="D153" s="74"/>
      <c r="E153" s="71">
        <f t="shared" si="16"/>
        <v>0</v>
      </c>
      <c r="F153" s="72">
        <f t="shared" si="15"/>
        <v>0</v>
      </c>
      <c r="G153" s="71"/>
    </row>
    <row r="154" spans="1:7" ht="63.75">
      <c r="A154" s="79" t="s">
        <v>150</v>
      </c>
      <c r="B154" s="74"/>
      <c r="C154" s="74">
        <v>68423.600000000006</v>
      </c>
      <c r="D154" s="74"/>
      <c r="E154" s="71">
        <f t="shared" si="16"/>
        <v>0</v>
      </c>
      <c r="F154" s="72">
        <f t="shared" si="15"/>
        <v>0</v>
      </c>
      <c r="G154" s="71"/>
    </row>
    <row r="155" spans="1:7" ht="25.5">
      <c r="A155" s="79" t="s">
        <v>151</v>
      </c>
      <c r="B155" s="74"/>
      <c r="C155" s="74">
        <v>33500</v>
      </c>
      <c r="D155" s="74"/>
      <c r="E155" s="71">
        <f t="shared" si="16"/>
        <v>0</v>
      </c>
      <c r="F155" s="72">
        <f t="shared" si="15"/>
        <v>0</v>
      </c>
      <c r="G155" s="71"/>
    </row>
    <row r="156" spans="1:7" ht="51">
      <c r="A156" s="79" t="s">
        <v>152</v>
      </c>
      <c r="B156" s="74"/>
      <c r="C156" s="74">
        <v>51940.2</v>
      </c>
      <c r="D156" s="74"/>
      <c r="E156" s="71">
        <f t="shared" si="16"/>
        <v>0</v>
      </c>
      <c r="F156" s="72">
        <f t="shared" ref="F156:F219" si="18">D156-B156</f>
        <v>0</v>
      </c>
      <c r="G156" s="71"/>
    </row>
    <row r="157" spans="1:7" ht="76.5">
      <c r="A157" s="79" t="s">
        <v>153</v>
      </c>
      <c r="B157" s="74"/>
      <c r="C157" s="74">
        <v>319090.3</v>
      </c>
      <c r="D157" s="74"/>
      <c r="E157" s="71">
        <f t="shared" si="16"/>
        <v>0</v>
      </c>
      <c r="F157" s="72">
        <f t="shared" si="18"/>
        <v>0</v>
      </c>
      <c r="G157" s="71"/>
    </row>
    <row r="158" spans="1:7" ht="76.5">
      <c r="A158" s="79" t="s">
        <v>154</v>
      </c>
      <c r="B158" s="74"/>
      <c r="C158" s="74">
        <v>164664.1</v>
      </c>
      <c r="D158" s="74"/>
      <c r="E158" s="71">
        <f t="shared" si="16"/>
        <v>0</v>
      </c>
      <c r="F158" s="72">
        <f t="shared" si="18"/>
        <v>0</v>
      </c>
      <c r="G158" s="71"/>
    </row>
    <row r="159" spans="1:7" ht="51">
      <c r="A159" s="79" t="s">
        <v>155</v>
      </c>
      <c r="B159" s="74"/>
      <c r="C159" s="74">
        <v>928583.3</v>
      </c>
      <c r="D159" s="74"/>
      <c r="E159" s="71">
        <f t="shared" si="16"/>
        <v>0</v>
      </c>
      <c r="F159" s="72">
        <f t="shared" si="18"/>
        <v>0</v>
      </c>
      <c r="G159" s="71"/>
    </row>
    <row r="160" spans="1:7" ht="38.25">
      <c r="A160" s="79" t="s">
        <v>156</v>
      </c>
      <c r="B160" s="74"/>
      <c r="C160" s="74">
        <v>114270.39999999999</v>
      </c>
      <c r="D160" s="74"/>
      <c r="E160" s="71">
        <f t="shared" si="16"/>
        <v>0</v>
      </c>
      <c r="F160" s="72">
        <f t="shared" si="18"/>
        <v>0</v>
      </c>
      <c r="G160" s="71"/>
    </row>
    <row r="161" spans="1:7" ht="76.5">
      <c r="A161" s="79" t="s">
        <v>157</v>
      </c>
      <c r="B161" s="74"/>
      <c r="C161" s="74">
        <v>22013.4</v>
      </c>
      <c r="D161" s="74"/>
      <c r="E161" s="71">
        <f t="shared" si="16"/>
        <v>0</v>
      </c>
      <c r="F161" s="72">
        <f t="shared" si="18"/>
        <v>0</v>
      </c>
      <c r="G161" s="71"/>
    </row>
    <row r="162" spans="1:7" ht="38.25">
      <c r="A162" s="79" t="s">
        <v>158</v>
      </c>
      <c r="B162" s="74"/>
      <c r="C162" s="74">
        <v>196979.394</v>
      </c>
      <c r="D162" s="74"/>
      <c r="E162" s="71">
        <f t="shared" si="16"/>
        <v>0</v>
      </c>
      <c r="F162" s="72">
        <f t="shared" si="18"/>
        <v>0</v>
      </c>
      <c r="G162" s="71"/>
    </row>
    <row r="163" spans="1:7">
      <c r="A163" s="79" t="s">
        <v>159</v>
      </c>
      <c r="B163" s="74"/>
      <c r="C163" s="74">
        <v>5220</v>
      </c>
      <c r="D163" s="74"/>
      <c r="E163" s="71">
        <f t="shared" si="16"/>
        <v>0</v>
      </c>
      <c r="F163" s="72">
        <f t="shared" si="18"/>
        <v>0</v>
      </c>
      <c r="G163" s="71"/>
    </row>
    <row r="164" spans="1:7" ht="25.5">
      <c r="A164" s="79" t="s">
        <v>160</v>
      </c>
      <c r="B164" s="74"/>
      <c r="C164" s="74">
        <v>738165.9</v>
      </c>
      <c r="D164" s="74"/>
      <c r="E164" s="71">
        <f t="shared" si="16"/>
        <v>0</v>
      </c>
      <c r="F164" s="72">
        <f t="shared" si="18"/>
        <v>0</v>
      </c>
      <c r="G164" s="71"/>
    </row>
    <row r="165" spans="1:7" ht="76.5">
      <c r="A165" s="79" t="s">
        <v>161</v>
      </c>
      <c r="B165" s="74"/>
      <c r="C165" s="74">
        <v>18397.2</v>
      </c>
      <c r="D165" s="74"/>
      <c r="E165" s="71">
        <f t="shared" si="16"/>
        <v>0</v>
      </c>
      <c r="F165" s="72">
        <f t="shared" si="18"/>
        <v>0</v>
      </c>
      <c r="G165" s="71"/>
    </row>
    <row r="166" spans="1:7" ht="38.25">
      <c r="A166" s="79" t="s">
        <v>162</v>
      </c>
      <c r="B166" s="74"/>
      <c r="C166" s="74">
        <v>728037.5</v>
      </c>
      <c r="D166" s="74">
        <v>303303.68862999999</v>
      </c>
      <c r="E166" s="71">
        <f t="shared" ref="E166:E221" si="19">D166/C166*100</f>
        <v>41.660448621121851</v>
      </c>
      <c r="F166" s="72">
        <f t="shared" si="18"/>
        <v>303303.68862999999</v>
      </c>
      <c r="G166" s="71"/>
    </row>
    <row r="167" spans="1:7" ht="25.5">
      <c r="A167" s="79" t="s">
        <v>163</v>
      </c>
      <c r="B167" s="74"/>
      <c r="C167" s="74">
        <v>113590.2</v>
      </c>
      <c r="D167" s="74"/>
      <c r="E167" s="71">
        <f t="shared" si="19"/>
        <v>0</v>
      </c>
      <c r="F167" s="72">
        <f t="shared" si="18"/>
        <v>0</v>
      </c>
      <c r="G167" s="71"/>
    </row>
    <row r="168" spans="1:7" ht="25.5">
      <c r="A168" s="79" t="s">
        <v>164</v>
      </c>
      <c r="B168" s="74"/>
      <c r="C168" s="74">
        <v>3455.6</v>
      </c>
      <c r="D168" s="74"/>
      <c r="E168" s="71">
        <f t="shared" si="19"/>
        <v>0</v>
      </c>
      <c r="F168" s="72">
        <f t="shared" si="18"/>
        <v>0</v>
      </c>
      <c r="G168" s="71"/>
    </row>
    <row r="169" spans="1:7" ht="25.5">
      <c r="A169" s="79" t="s">
        <v>165</v>
      </c>
      <c r="B169" s="74"/>
      <c r="C169" s="74">
        <v>183638.3</v>
      </c>
      <c r="D169" s="74"/>
      <c r="E169" s="71">
        <f t="shared" si="19"/>
        <v>0</v>
      </c>
      <c r="F169" s="72">
        <f t="shared" si="18"/>
        <v>0</v>
      </c>
      <c r="G169" s="71"/>
    </row>
    <row r="170" spans="1:7" ht="63.75">
      <c r="A170" s="79" t="s">
        <v>166</v>
      </c>
      <c r="B170" s="74"/>
      <c r="C170" s="74">
        <v>23119.7</v>
      </c>
      <c r="D170" s="74"/>
      <c r="E170" s="71">
        <f t="shared" si="19"/>
        <v>0</v>
      </c>
      <c r="F170" s="72">
        <f t="shared" si="18"/>
        <v>0</v>
      </c>
      <c r="G170" s="71"/>
    </row>
    <row r="171" spans="1:7" ht="25.5">
      <c r="A171" s="79" t="s">
        <v>167</v>
      </c>
      <c r="B171" s="74"/>
      <c r="C171" s="74">
        <v>1823222.7</v>
      </c>
      <c r="D171" s="74"/>
      <c r="E171" s="71">
        <f t="shared" si="19"/>
        <v>0</v>
      </c>
      <c r="F171" s="72">
        <f t="shared" si="18"/>
        <v>0</v>
      </c>
      <c r="G171" s="71"/>
    </row>
    <row r="172" spans="1:7" ht="63.75">
      <c r="A172" s="79" t="s">
        <v>168</v>
      </c>
      <c r="B172" s="74"/>
      <c r="C172" s="74">
        <v>41080.1</v>
      </c>
      <c r="D172" s="74"/>
      <c r="E172" s="71">
        <f t="shared" si="19"/>
        <v>0</v>
      </c>
      <c r="F172" s="72">
        <f t="shared" si="18"/>
        <v>0</v>
      </c>
      <c r="G172" s="71"/>
    </row>
    <row r="173" spans="1:7" ht="51">
      <c r="A173" s="79" t="s">
        <v>169</v>
      </c>
      <c r="B173" s="74"/>
      <c r="C173" s="74">
        <v>2280473</v>
      </c>
      <c r="D173" s="74"/>
      <c r="E173" s="71">
        <f t="shared" si="19"/>
        <v>0</v>
      </c>
      <c r="F173" s="72">
        <f t="shared" si="18"/>
        <v>0</v>
      </c>
      <c r="G173" s="71"/>
    </row>
    <row r="174" spans="1:7">
      <c r="A174" s="79" t="s">
        <v>170</v>
      </c>
      <c r="B174" s="74"/>
      <c r="C174" s="74">
        <v>4201.6610000000001</v>
      </c>
      <c r="D174" s="74"/>
      <c r="E174" s="71">
        <f t="shared" si="19"/>
        <v>0</v>
      </c>
      <c r="F174" s="72">
        <f t="shared" si="18"/>
        <v>0</v>
      </c>
      <c r="G174" s="71"/>
    </row>
    <row r="175" spans="1:7" ht="27">
      <c r="A175" s="78" t="s">
        <v>171</v>
      </c>
      <c r="B175" s="73">
        <v>144019.05481</v>
      </c>
      <c r="C175" s="73">
        <v>1987188.7050000001</v>
      </c>
      <c r="D175" s="73">
        <v>183118.28779</v>
      </c>
      <c r="E175" s="71">
        <f t="shared" si="19"/>
        <v>9.2149420600697312</v>
      </c>
      <c r="F175" s="72">
        <f t="shared" si="18"/>
        <v>39099.232980000001</v>
      </c>
      <c r="G175" s="71">
        <f t="shared" ref="G175:G192" si="20">D175/B175*100</f>
        <v>127.1486526776491</v>
      </c>
    </row>
    <row r="176" spans="1:7" ht="38.25">
      <c r="A176" s="79" t="s">
        <v>172</v>
      </c>
      <c r="B176" s="74">
        <v>617.59159999999997</v>
      </c>
      <c r="C176" s="74">
        <v>39861.1</v>
      </c>
      <c r="D176" s="74"/>
      <c r="E176" s="71">
        <f t="shared" si="19"/>
        <v>0</v>
      </c>
      <c r="F176" s="72">
        <f t="shared" si="18"/>
        <v>-617.59159999999997</v>
      </c>
      <c r="G176" s="71">
        <f t="shared" si="20"/>
        <v>0</v>
      </c>
    </row>
    <row r="177" spans="1:7" ht="38.25">
      <c r="A177" s="79" t="s">
        <v>173</v>
      </c>
      <c r="B177" s="74"/>
      <c r="C177" s="74">
        <v>33695.4</v>
      </c>
      <c r="D177" s="74"/>
      <c r="E177" s="71">
        <f t="shared" si="19"/>
        <v>0</v>
      </c>
      <c r="F177" s="72">
        <f t="shared" si="18"/>
        <v>0</v>
      </c>
      <c r="G177" s="71"/>
    </row>
    <row r="178" spans="1:7" ht="38.25">
      <c r="A178" s="79" t="s">
        <v>174</v>
      </c>
      <c r="B178" s="74">
        <v>1167.3771200000001</v>
      </c>
      <c r="C178" s="74">
        <v>72175.7</v>
      </c>
      <c r="D178" s="74"/>
      <c r="E178" s="71">
        <f t="shared" si="19"/>
        <v>0</v>
      </c>
      <c r="F178" s="72">
        <f t="shared" si="18"/>
        <v>-1167.3771200000001</v>
      </c>
      <c r="G178" s="71">
        <f t="shared" si="20"/>
        <v>0</v>
      </c>
    </row>
    <row r="179" spans="1:7" ht="89.25">
      <c r="A179" s="79" t="s">
        <v>175</v>
      </c>
      <c r="B179" s="74"/>
      <c r="C179" s="74">
        <v>19501.599999999999</v>
      </c>
      <c r="D179" s="74"/>
      <c r="E179" s="71">
        <f t="shared" si="19"/>
        <v>0</v>
      </c>
      <c r="F179" s="72">
        <f t="shared" si="18"/>
        <v>0</v>
      </c>
      <c r="G179" s="71"/>
    </row>
    <row r="180" spans="1:7" ht="51">
      <c r="A180" s="79" t="s">
        <v>176</v>
      </c>
      <c r="B180" s="74"/>
      <c r="C180" s="74">
        <v>2961</v>
      </c>
      <c r="D180" s="74"/>
      <c r="E180" s="71">
        <f t="shared" si="19"/>
        <v>0</v>
      </c>
      <c r="F180" s="72">
        <f t="shared" si="18"/>
        <v>0</v>
      </c>
      <c r="G180" s="71"/>
    </row>
    <row r="181" spans="1:7" ht="63.75">
      <c r="A181" s="79" t="s">
        <v>177</v>
      </c>
      <c r="B181" s="74"/>
      <c r="C181" s="74">
        <v>2647</v>
      </c>
      <c r="D181" s="74"/>
      <c r="E181" s="71">
        <f t="shared" si="19"/>
        <v>0</v>
      </c>
      <c r="F181" s="72">
        <f t="shared" si="18"/>
        <v>0</v>
      </c>
      <c r="G181" s="71"/>
    </row>
    <row r="182" spans="1:7" ht="51">
      <c r="A182" s="79" t="s">
        <v>178</v>
      </c>
      <c r="B182" s="74"/>
      <c r="C182" s="74">
        <v>105169.4</v>
      </c>
      <c r="D182" s="74">
        <v>99230.366280000002</v>
      </c>
      <c r="E182" s="71">
        <f t="shared" si="19"/>
        <v>94.352888083415905</v>
      </c>
      <c r="F182" s="72">
        <f t="shared" si="18"/>
        <v>99230.366280000002</v>
      </c>
      <c r="G182" s="71"/>
    </row>
    <row r="183" spans="1:7" ht="76.5">
      <c r="A183" s="79" t="s">
        <v>179</v>
      </c>
      <c r="B183" s="74">
        <v>5.93696</v>
      </c>
      <c r="C183" s="74">
        <v>134</v>
      </c>
      <c r="D183" s="74">
        <v>6.2634800000000004</v>
      </c>
      <c r="E183" s="71">
        <f t="shared" si="19"/>
        <v>4.6742388059701501</v>
      </c>
      <c r="F183" s="72">
        <f t="shared" si="18"/>
        <v>0.32652000000000037</v>
      </c>
      <c r="G183" s="71">
        <f t="shared" si="20"/>
        <v>105.49978440144451</v>
      </c>
    </row>
    <row r="184" spans="1:7" ht="25.5">
      <c r="A184" s="79" t="s">
        <v>180</v>
      </c>
      <c r="B184" s="74">
        <v>32923.819159999999</v>
      </c>
      <c r="C184" s="74">
        <v>871702.4</v>
      </c>
      <c r="D184" s="74">
        <v>31083.376189999999</v>
      </c>
      <c r="E184" s="71">
        <f t="shared" si="19"/>
        <v>3.5658243214656742</v>
      </c>
      <c r="F184" s="72">
        <f t="shared" si="18"/>
        <v>-1840.4429700000001</v>
      </c>
      <c r="G184" s="71">
        <f t="shared" si="20"/>
        <v>94.409995507945197</v>
      </c>
    </row>
    <row r="185" spans="1:7" ht="76.5">
      <c r="A185" s="79" t="s">
        <v>181</v>
      </c>
      <c r="B185" s="74">
        <v>27215.042509999999</v>
      </c>
      <c r="C185" s="74">
        <v>382800.9</v>
      </c>
      <c r="D185" s="74">
        <v>20374.59866</v>
      </c>
      <c r="E185" s="71">
        <f t="shared" si="19"/>
        <v>5.3225054225316608</v>
      </c>
      <c r="F185" s="72">
        <f t="shared" si="18"/>
        <v>-6840.4438499999997</v>
      </c>
      <c r="G185" s="71">
        <f t="shared" si="20"/>
        <v>74.865209754912115</v>
      </c>
    </row>
    <row r="186" spans="1:7" ht="38.25">
      <c r="A186" s="79" t="s">
        <v>182</v>
      </c>
      <c r="B186" s="74"/>
      <c r="C186" s="74">
        <v>53.792999999999999</v>
      </c>
      <c r="D186" s="74"/>
      <c r="E186" s="71">
        <f t="shared" si="19"/>
        <v>0</v>
      </c>
      <c r="F186" s="72">
        <f t="shared" si="18"/>
        <v>0</v>
      </c>
      <c r="G186" s="71"/>
    </row>
    <row r="187" spans="1:7" ht="25.5">
      <c r="A187" s="79" t="s">
        <v>183</v>
      </c>
      <c r="B187" s="74"/>
      <c r="C187" s="74">
        <v>6888.2</v>
      </c>
      <c r="D187" s="74"/>
      <c r="E187" s="71">
        <f t="shared" si="19"/>
        <v>0</v>
      </c>
      <c r="F187" s="72">
        <f t="shared" si="18"/>
        <v>0</v>
      </c>
      <c r="G187" s="71"/>
    </row>
    <row r="188" spans="1:7" ht="25.5">
      <c r="A188" s="79" t="s">
        <v>184</v>
      </c>
      <c r="B188" s="74"/>
      <c r="C188" s="74">
        <v>278.39999999999998</v>
      </c>
      <c r="D188" s="74"/>
      <c r="E188" s="71">
        <f t="shared" si="19"/>
        <v>0</v>
      </c>
      <c r="F188" s="72">
        <f t="shared" si="18"/>
        <v>0</v>
      </c>
      <c r="G188" s="71"/>
    </row>
    <row r="189" spans="1:7" ht="89.25">
      <c r="A189" s="79" t="s">
        <v>185</v>
      </c>
      <c r="B189" s="74"/>
      <c r="C189" s="74">
        <v>333167.90000000002</v>
      </c>
      <c r="D189" s="74">
        <v>30177.720219999999</v>
      </c>
      <c r="E189" s="71">
        <f t="shared" si="19"/>
        <v>9.057811457826519</v>
      </c>
      <c r="F189" s="72">
        <f t="shared" si="18"/>
        <v>30177.720219999999</v>
      </c>
      <c r="G189" s="71"/>
    </row>
    <row r="190" spans="1:7" ht="38.25">
      <c r="A190" s="79" t="s">
        <v>186</v>
      </c>
      <c r="B190" s="74">
        <v>79294.270629999999</v>
      </c>
      <c r="C190" s="76"/>
      <c r="D190" s="74"/>
      <c r="E190" s="71"/>
      <c r="F190" s="72">
        <f t="shared" si="18"/>
        <v>-79294.270629999999</v>
      </c>
      <c r="G190" s="71">
        <f t="shared" si="20"/>
        <v>0</v>
      </c>
    </row>
    <row r="191" spans="1:7" ht="25.5">
      <c r="A191" s="79" t="s">
        <v>187</v>
      </c>
      <c r="B191" s="74">
        <v>2696.1868300000001</v>
      </c>
      <c r="C191" s="74">
        <v>83327.7</v>
      </c>
      <c r="D191" s="74">
        <v>2245.9629599999998</v>
      </c>
      <c r="E191" s="71">
        <f t="shared" si="19"/>
        <v>2.695337756832362</v>
      </c>
      <c r="F191" s="72">
        <f t="shared" si="18"/>
        <v>-450.22387000000026</v>
      </c>
      <c r="G191" s="71">
        <f t="shared" si="20"/>
        <v>83.301458749429457</v>
      </c>
    </row>
    <row r="192" spans="1:7" ht="25.5">
      <c r="A192" s="79" t="s">
        <v>188</v>
      </c>
      <c r="B192" s="74">
        <v>98.83</v>
      </c>
      <c r="C192" s="74">
        <v>19668.8</v>
      </c>
      <c r="D192" s="74"/>
      <c r="E192" s="71">
        <f t="shared" si="19"/>
        <v>0</v>
      </c>
      <c r="F192" s="72">
        <f t="shared" si="18"/>
        <v>-98.83</v>
      </c>
      <c r="G192" s="71">
        <f t="shared" si="20"/>
        <v>0</v>
      </c>
    </row>
    <row r="193" spans="1:7">
      <c r="A193" s="79" t="s">
        <v>189</v>
      </c>
      <c r="B193" s="74"/>
      <c r="C193" s="74">
        <v>13155.412</v>
      </c>
      <c r="D193" s="74"/>
      <c r="E193" s="71">
        <f t="shared" si="19"/>
        <v>0</v>
      </c>
      <c r="F193" s="72">
        <f t="shared" si="18"/>
        <v>0</v>
      </c>
      <c r="G193" s="71"/>
    </row>
    <row r="194" spans="1:7">
      <c r="A194" s="78" t="s">
        <v>190</v>
      </c>
      <c r="B194" s="73">
        <v>1718.5588700000001</v>
      </c>
      <c r="C194" s="73">
        <v>2670799.7000000002</v>
      </c>
      <c r="D194" s="73">
        <v>119158.65315</v>
      </c>
      <c r="E194" s="71">
        <f t="shared" si="19"/>
        <v>4.4615346163922363</v>
      </c>
      <c r="F194" s="72">
        <f t="shared" si="18"/>
        <v>117440.09428</v>
      </c>
      <c r="G194" s="71">
        <f t="shared" ref="G194:G221" si="21">D194/B194*100</f>
        <v>6933.6381330946197</v>
      </c>
    </row>
    <row r="195" spans="1:7" ht="51">
      <c r="A195" s="79" t="s">
        <v>191</v>
      </c>
      <c r="B195" s="74">
        <v>1.18</v>
      </c>
      <c r="C195" s="75"/>
      <c r="D195" s="74"/>
      <c r="E195" s="71"/>
      <c r="F195" s="72">
        <f t="shared" si="18"/>
        <v>-1.18</v>
      </c>
      <c r="G195" s="71">
        <f t="shared" si="21"/>
        <v>0</v>
      </c>
    </row>
    <row r="196" spans="1:7" ht="51">
      <c r="A196" s="79" t="s">
        <v>192</v>
      </c>
      <c r="B196" s="74">
        <v>813.00402999999994</v>
      </c>
      <c r="C196" s="75"/>
      <c r="D196" s="74">
        <v>1029.7906499999999</v>
      </c>
      <c r="E196" s="71"/>
      <c r="F196" s="72">
        <f t="shared" si="18"/>
        <v>216.78661999999997</v>
      </c>
      <c r="G196" s="71">
        <f t="shared" si="21"/>
        <v>126.66488873370037</v>
      </c>
    </row>
    <row r="197" spans="1:7" ht="51">
      <c r="A197" s="79" t="s">
        <v>193</v>
      </c>
      <c r="B197" s="74">
        <v>286.44</v>
      </c>
      <c r="C197" s="75"/>
      <c r="D197" s="74">
        <v>340.97474999999997</v>
      </c>
      <c r="E197" s="71"/>
      <c r="F197" s="72">
        <f t="shared" si="18"/>
        <v>54.534749999999974</v>
      </c>
      <c r="G197" s="71">
        <f t="shared" si="21"/>
        <v>119.03880393799749</v>
      </c>
    </row>
    <row r="198" spans="1:7" ht="38.25">
      <c r="A198" s="79" t="s">
        <v>194</v>
      </c>
      <c r="B198" s="74">
        <v>617.93484000000001</v>
      </c>
      <c r="C198" s="74">
        <v>99102.3</v>
      </c>
      <c r="D198" s="74">
        <v>719.82439999999997</v>
      </c>
      <c r="E198" s="71">
        <f t="shared" si="19"/>
        <v>0.72634479724486711</v>
      </c>
      <c r="F198" s="72">
        <f t="shared" si="18"/>
        <v>101.88955999999996</v>
      </c>
      <c r="G198" s="71">
        <f t="shared" si="21"/>
        <v>116.48872233842648</v>
      </c>
    </row>
    <row r="199" spans="1:7" ht="51">
      <c r="A199" s="79" t="s">
        <v>195</v>
      </c>
      <c r="B199" s="74"/>
      <c r="C199" s="74">
        <v>39491.1</v>
      </c>
      <c r="D199" s="74"/>
      <c r="E199" s="71">
        <f t="shared" si="19"/>
        <v>0</v>
      </c>
      <c r="F199" s="72">
        <f t="shared" si="18"/>
        <v>0</v>
      </c>
      <c r="G199" s="71"/>
    </row>
    <row r="200" spans="1:7" ht="38.25">
      <c r="A200" s="79" t="s">
        <v>196</v>
      </c>
      <c r="B200" s="74"/>
      <c r="C200" s="74">
        <v>59294.3</v>
      </c>
      <c r="D200" s="74"/>
      <c r="E200" s="71">
        <f t="shared" si="19"/>
        <v>0</v>
      </c>
      <c r="F200" s="72">
        <f t="shared" si="18"/>
        <v>0</v>
      </c>
      <c r="G200" s="71"/>
    </row>
    <row r="201" spans="1:7" ht="191.25">
      <c r="A201" s="79" t="s">
        <v>197</v>
      </c>
      <c r="B201" s="74"/>
      <c r="C201" s="74">
        <v>3482.6</v>
      </c>
      <c r="D201" s="74"/>
      <c r="E201" s="71">
        <f t="shared" si="19"/>
        <v>0</v>
      </c>
      <c r="F201" s="72">
        <f t="shared" si="18"/>
        <v>0</v>
      </c>
      <c r="G201" s="71"/>
    </row>
    <row r="202" spans="1:7" ht="38.25">
      <c r="A202" s="79" t="s">
        <v>198</v>
      </c>
      <c r="B202" s="74"/>
      <c r="C202" s="74">
        <v>22524.7</v>
      </c>
      <c r="D202" s="74">
        <v>22524.7</v>
      </c>
      <c r="E202" s="71">
        <f t="shared" si="19"/>
        <v>100</v>
      </c>
      <c r="F202" s="72">
        <f t="shared" si="18"/>
        <v>22524.7</v>
      </c>
      <c r="G202" s="71"/>
    </row>
    <row r="203" spans="1:7" ht="63.75">
      <c r="A203" s="79" t="s">
        <v>199</v>
      </c>
      <c r="B203" s="74"/>
      <c r="C203" s="74">
        <v>2064.4</v>
      </c>
      <c r="D203" s="74"/>
      <c r="E203" s="71">
        <f t="shared" si="19"/>
        <v>0</v>
      </c>
      <c r="F203" s="72">
        <f t="shared" si="18"/>
        <v>0</v>
      </c>
      <c r="G203" s="71"/>
    </row>
    <row r="204" spans="1:7" ht="76.5">
      <c r="A204" s="79" t="s">
        <v>200</v>
      </c>
      <c r="B204" s="74"/>
      <c r="C204" s="74">
        <v>25414</v>
      </c>
      <c r="D204" s="74"/>
      <c r="E204" s="71">
        <f t="shared" si="19"/>
        <v>0</v>
      </c>
      <c r="F204" s="72">
        <f t="shared" si="18"/>
        <v>0</v>
      </c>
      <c r="G204" s="71"/>
    </row>
    <row r="205" spans="1:7" ht="76.5">
      <c r="A205" s="79" t="s">
        <v>201</v>
      </c>
      <c r="B205" s="74"/>
      <c r="C205" s="74">
        <v>12291.5</v>
      </c>
      <c r="D205" s="74"/>
      <c r="E205" s="71">
        <f t="shared" si="19"/>
        <v>0</v>
      </c>
      <c r="F205" s="72">
        <f t="shared" si="18"/>
        <v>0</v>
      </c>
      <c r="G205" s="71"/>
    </row>
    <row r="206" spans="1:7" ht="63.75">
      <c r="A206" s="79" t="s">
        <v>202</v>
      </c>
      <c r="B206" s="74">
        <v>0</v>
      </c>
      <c r="C206" s="74">
        <v>664176.19999999995</v>
      </c>
      <c r="D206" s="74">
        <v>470.92534999999998</v>
      </c>
      <c r="E206" s="71">
        <f t="shared" si="19"/>
        <v>7.0903677367541926E-2</v>
      </c>
      <c r="F206" s="72">
        <f t="shared" si="18"/>
        <v>470.92534999999998</v>
      </c>
      <c r="G206" s="71"/>
    </row>
    <row r="207" spans="1:7" ht="76.5">
      <c r="A207" s="79" t="s">
        <v>203</v>
      </c>
      <c r="B207" s="74"/>
      <c r="C207" s="74">
        <v>386254.1</v>
      </c>
      <c r="D207" s="74"/>
      <c r="E207" s="71">
        <f t="shared" si="19"/>
        <v>0</v>
      </c>
      <c r="F207" s="72">
        <f t="shared" si="18"/>
        <v>0</v>
      </c>
      <c r="G207" s="71"/>
    </row>
    <row r="208" spans="1:7" ht="76.5">
      <c r="A208" s="79" t="s">
        <v>204</v>
      </c>
      <c r="B208" s="74"/>
      <c r="C208" s="74">
        <v>90466.8</v>
      </c>
      <c r="D208" s="74"/>
      <c r="E208" s="71">
        <f t="shared" si="19"/>
        <v>0</v>
      </c>
      <c r="F208" s="72">
        <f t="shared" si="18"/>
        <v>0</v>
      </c>
      <c r="G208" s="71"/>
    </row>
    <row r="209" spans="1:7" ht="63.75">
      <c r="A209" s="79" t="s">
        <v>205</v>
      </c>
      <c r="B209" s="74"/>
      <c r="C209" s="74">
        <v>235000</v>
      </c>
      <c r="D209" s="74"/>
      <c r="E209" s="71">
        <f t="shared" si="19"/>
        <v>0</v>
      </c>
      <c r="F209" s="72">
        <f t="shared" si="18"/>
        <v>0</v>
      </c>
      <c r="G209" s="71"/>
    </row>
    <row r="210" spans="1:7" ht="51">
      <c r="A210" s="79" t="s">
        <v>206</v>
      </c>
      <c r="B210" s="74"/>
      <c r="C210" s="74">
        <v>893901.2</v>
      </c>
      <c r="D210" s="74"/>
      <c r="E210" s="71">
        <f t="shared" si="19"/>
        <v>0</v>
      </c>
      <c r="F210" s="72">
        <f t="shared" si="18"/>
        <v>0</v>
      </c>
      <c r="G210" s="71"/>
    </row>
    <row r="211" spans="1:7" ht="25.5">
      <c r="A211" s="79" t="s">
        <v>207</v>
      </c>
      <c r="B211" s="74"/>
      <c r="C211" s="74">
        <v>10000</v>
      </c>
      <c r="D211" s="74"/>
      <c r="E211" s="71">
        <f t="shared" si="19"/>
        <v>0</v>
      </c>
      <c r="F211" s="72">
        <f t="shared" si="18"/>
        <v>0</v>
      </c>
      <c r="G211" s="71"/>
    </row>
    <row r="212" spans="1:7" ht="63.75">
      <c r="A212" s="79" t="s">
        <v>208</v>
      </c>
      <c r="B212" s="74"/>
      <c r="C212" s="74">
        <v>105</v>
      </c>
      <c r="D212" s="74"/>
      <c r="E212" s="71">
        <f t="shared" si="19"/>
        <v>0</v>
      </c>
      <c r="F212" s="72">
        <f t="shared" si="18"/>
        <v>0</v>
      </c>
      <c r="G212" s="71"/>
    </row>
    <row r="213" spans="1:7" ht="127.5">
      <c r="A213" s="79" t="s">
        <v>209</v>
      </c>
      <c r="B213" s="74"/>
      <c r="C213" s="74">
        <v>70880.899999999994</v>
      </c>
      <c r="D213" s="74">
        <v>5305.4380000000001</v>
      </c>
      <c r="E213" s="71">
        <f t="shared" si="19"/>
        <v>7.4850037175035879</v>
      </c>
      <c r="F213" s="72">
        <f t="shared" si="18"/>
        <v>5305.4380000000001</v>
      </c>
      <c r="G213" s="71"/>
    </row>
    <row r="214" spans="1:7" ht="191.25">
      <c r="A214" s="79" t="s">
        <v>210</v>
      </c>
      <c r="B214" s="74"/>
      <c r="C214" s="74">
        <v>56350.6</v>
      </c>
      <c r="D214" s="74"/>
      <c r="E214" s="71">
        <f t="shared" si="19"/>
        <v>0</v>
      </c>
      <c r="F214" s="72">
        <f t="shared" si="18"/>
        <v>0</v>
      </c>
      <c r="G214" s="71"/>
    </row>
    <row r="215" spans="1:7" ht="63.75">
      <c r="A215" s="79" t="s">
        <v>211</v>
      </c>
      <c r="B215" s="74"/>
      <c r="C215" s="76"/>
      <c r="D215" s="74">
        <v>88767</v>
      </c>
      <c r="E215" s="71"/>
      <c r="F215" s="72">
        <f t="shared" si="18"/>
        <v>88767</v>
      </c>
      <c r="G215" s="71"/>
    </row>
    <row r="216" spans="1:7" ht="38.25">
      <c r="A216" s="69" t="s">
        <v>212</v>
      </c>
      <c r="B216" s="72"/>
      <c r="C216" s="72">
        <v>100299.18</v>
      </c>
      <c r="D216" s="72"/>
      <c r="E216" s="71">
        <f t="shared" si="19"/>
        <v>0</v>
      </c>
      <c r="F216" s="72">
        <f t="shared" si="18"/>
        <v>0</v>
      </c>
      <c r="G216" s="71"/>
    </row>
    <row r="217" spans="1:7" ht="76.5">
      <c r="A217" s="79" t="s">
        <v>213</v>
      </c>
      <c r="B217" s="74"/>
      <c r="C217" s="74">
        <v>100299.18</v>
      </c>
      <c r="D217" s="74"/>
      <c r="E217" s="71">
        <f t="shared" si="19"/>
        <v>0</v>
      </c>
      <c r="F217" s="72">
        <f t="shared" si="18"/>
        <v>0</v>
      </c>
      <c r="G217" s="71"/>
    </row>
    <row r="218" spans="1:7" ht="25.5">
      <c r="A218" s="69" t="s">
        <v>214</v>
      </c>
      <c r="B218" s="72"/>
      <c r="C218" s="77"/>
      <c r="D218" s="72"/>
      <c r="E218" s="71"/>
      <c r="F218" s="72">
        <f t="shared" si="18"/>
        <v>0</v>
      </c>
      <c r="G218" s="71"/>
    </row>
    <row r="219" spans="1:7">
      <c r="A219" s="69" t="s">
        <v>215</v>
      </c>
      <c r="B219" s="72">
        <v>3729.66021</v>
      </c>
      <c r="C219" s="72">
        <v>218713.21547</v>
      </c>
      <c r="D219" s="72">
        <v>53266.683250000002</v>
      </c>
      <c r="E219" s="71">
        <f t="shared" si="19"/>
        <v>24.354579185136792</v>
      </c>
      <c r="F219" s="72">
        <f t="shared" si="18"/>
        <v>49537.02304</v>
      </c>
      <c r="G219" s="71">
        <f t="shared" si="21"/>
        <v>1428.1913163880417</v>
      </c>
    </row>
    <row r="220" spans="1:7" ht="63.75">
      <c r="A220" s="69" t="s">
        <v>216</v>
      </c>
      <c r="B220" s="72">
        <v>86702.871740000002</v>
      </c>
      <c r="C220" s="72">
        <v>34.828789999999998</v>
      </c>
      <c r="D220" s="72">
        <v>36799.633950000003</v>
      </c>
      <c r="E220" s="71">
        <f t="shared" si="19"/>
        <v>105658.66327828214</v>
      </c>
      <c r="F220" s="72">
        <f t="shared" ref="F220:F221" si="22">D220-B220</f>
        <v>-49903.237789999999</v>
      </c>
      <c r="G220" s="71">
        <f t="shared" si="21"/>
        <v>42.443385336016092</v>
      </c>
    </row>
    <row r="221" spans="1:7" ht="51">
      <c r="A221" s="69" t="s">
        <v>217</v>
      </c>
      <c r="B221" s="72">
        <v>-13228.412340000001</v>
      </c>
      <c r="C221" s="72">
        <v>-30125.08553</v>
      </c>
      <c r="D221" s="72">
        <v>-22250.040730000001</v>
      </c>
      <c r="E221" s="71">
        <f t="shared" si="19"/>
        <v>73.858846667314353</v>
      </c>
      <c r="F221" s="72">
        <f t="shared" si="22"/>
        <v>-9021.6283899999999</v>
      </c>
      <c r="G221" s="71">
        <f t="shared" si="21"/>
        <v>168.19887495281992</v>
      </c>
    </row>
  </sheetData>
  <mergeCells count="9">
    <mergeCell ref="E4:E5"/>
    <mergeCell ref="A1:G1"/>
    <mergeCell ref="F2:G2"/>
    <mergeCell ref="F4:G4"/>
    <mergeCell ref="B3:G3"/>
    <mergeCell ref="D4:D5"/>
    <mergeCell ref="A3:A5"/>
    <mergeCell ref="B4:B5"/>
    <mergeCell ref="C4:C5"/>
  </mergeCells>
  <printOptions horizontalCentered="1" verticalCentered="1"/>
  <pageMargins left="0" right="0" top="0.59055118110236227" bottom="0.3937007874015748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sviridova_m</cp:lastModifiedBy>
  <cp:lastPrinted>2023-02-21T13:53:43Z</cp:lastPrinted>
  <dcterms:created xsi:type="dcterms:W3CDTF">2008-11-29T07:38:34Z</dcterms:created>
  <dcterms:modified xsi:type="dcterms:W3CDTF">2023-02-21T13:53:49Z</dcterms:modified>
</cp:coreProperties>
</file>