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<sst xmlns="http://schemas.openxmlformats.org/spreadsheetml/2006/main" count="403" uniqueCount="130">
  <si>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</si>
  <si>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</si>
  <si>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</si>
  <si>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</si>
  <si>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</si>
  <si>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</si>
  <si>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</si>
  <si>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</si>
  <si>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</si>
  <si>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</si>
  <si>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</si>
  <si>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</si>
  <si>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</si>
  <si>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</si>
  <si>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</si>
  <si>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</si>
  <si>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</si>
  <si>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</si>
  <si>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</si>
  <si>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</si>
  <si>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</si>
  <si>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</si>
  <si>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</si>
  <si>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</si>
  <si>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</si>
  <si>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</si>
  <si>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</si>
  <si>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</si>
  <si>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</si>
  <si>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</si>
  <si>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</si>
  <si>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</si>
  <si>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</si>
  <si>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</si>
  <si>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</si>
  <si>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</si>
  <si>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</si>
  <si>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</si>
  <si>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</si>
  <si>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</si>
  <si>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</si>
  <si>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</si>
  <si>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</si>
  <si>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</si>
  <si>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</si>
  <si>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</si>
  <si>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</si>
  <si>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</si>
  <si>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</si>
  <si>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</si>
  <si>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</si>
  <si>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</si>
  <si>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</si>
  <si>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</si>
  <si>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</si>
  <si>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</si>
  <si>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</si>
  <si>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</si>
  <si>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</si>
  <si>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</si>
  <si>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</si>
  <si>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</si>
  <si>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</si>
  <si>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</si>
  <si>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</si>
  <si>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</si>
  <si>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</si>
  <si>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</si>
  <si>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</si>
  <si>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</si>
  <si>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</si>
  <si>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</si>
  <si>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</si>
  <si>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</si>
  <si>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</si>
  <si>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</si>
  <si>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</si>
  <si>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</si>
  <si>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</si>
  <si>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</si>
  <si>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</si>
  <si>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</si>
  <si>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</si>
  <si>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</si>
  <si>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</si>
  <si>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</si>
  <si>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</si>
  <si>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</si>
  <si>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</si>
  <si>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</si>
  <si>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</si>
  <si>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</si>
  <si>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</si>
  <si>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</si>
  <si>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</si>
  <si>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</si>
  <si>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</si>
  <si>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</si>
  <si>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</si>
  <si>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</si>
  <si>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</si>
  <si>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</si>
  <si>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</si>
  <si>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</si>
  <si>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</si>
  <si>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</si>
  <si>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</si>
  <si>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</si>
  <si>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</si>
  <si>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</si>
  <si>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</si>
  <si>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</si>
  <si>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</si>
  <si>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</si>
  <si>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</si>
  <si>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</si>
  <si>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</si>
  <si>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</si>
  <si>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</si>
  <si>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</si>
  <si>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</si>
  <si>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</si>
  <si>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</si>
  <si>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</si>
  <si>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</si>
  <si>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</si>
  <si>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</si>
  <si>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</si>
  <si>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</si>
  <si>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01.04.2026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</si>
</sst>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68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Z4">
            <v>252182.76750999998</v>
          </cell>
          <cell r="DA4">
            <v>12658.25663</v>
          </cell>
          <cell r="DB4">
            <v>0</v>
          </cell>
          <cell r="DC4">
            <v>0</v>
          </cell>
          <cell r="DD4">
            <v>11716</v>
          </cell>
          <cell r="DE4">
            <v>594.09974</v>
          </cell>
          <cell r="DF4">
            <v>76067.763780000008</v>
          </cell>
          <cell r="DG4">
            <v>6425.4403400000001</v>
          </cell>
          <cell r="DH4">
            <v>17995.221260000002</v>
          </cell>
          <cell r="DI4">
            <v>3494.9970800000001</v>
          </cell>
          <cell r="DJ4">
            <v>0</v>
          </cell>
          <cell r="DK4">
            <v>0</v>
          </cell>
          <cell r="DL4">
            <v>542701.59273000003</v>
          </cell>
          <cell r="DM4">
            <v>75091.867849999995</v>
          </cell>
          <cell r="DN4">
            <v>30590.561000000002</v>
          </cell>
          <cell r="DO4">
            <v>2287.92319</v>
          </cell>
          <cell r="DP4">
            <v>1321.885</v>
          </cell>
          <cell r="DQ4">
            <v>0</v>
          </cell>
          <cell r="DR4">
            <v>33810.135999999999</v>
          </cell>
          <cell r="DS4">
            <v>5365.0613200000007</v>
          </cell>
          <cell r="DT4">
            <v>11325</v>
          </cell>
          <cell r="DU4">
            <v>2128.7677100000001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10566.695</v>
          </cell>
          <cell r="EA4">
            <v>1511.116</v>
          </cell>
          <cell r="EB4">
            <v>988277.62227999989</v>
          </cell>
          <cell r="EC4">
            <v>109557.52985999998</v>
          </cell>
        </row>
        <row r="5">
          <cell r="CZ5">
            <v>371266.26981999999</v>
          </cell>
          <cell r="DA5">
            <v>12572.986809999999</v>
          </cell>
          <cell r="DB5">
            <v>0</v>
          </cell>
          <cell r="DC5">
            <v>0</v>
          </cell>
          <cell r="DD5">
            <v>292</v>
          </cell>
          <cell r="DE5">
            <v>0</v>
          </cell>
          <cell r="DF5">
            <v>10612.757</v>
          </cell>
          <cell r="DG5">
            <v>549.46448999999996</v>
          </cell>
          <cell r="DH5">
            <v>2500</v>
          </cell>
          <cell r="DI5">
            <v>0</v>
          </cell>
          <cell r="DJ5">
            <v>316.19299999999998</v>
          </cell>
          <cell r="DK5">
            <v>0</v>
          </cell>
          <cell r="DL5">
            <v>281055.30580000003</v>
          </cell>
          <cell r="DM5">
            <v>51645.025900000001</v>
          </cell>
          <cell r="DN5">
            <v>26950.061000000002</v>
          </cell>
          <cell r="DO5">
            <v>3212.76071</v>
          </cell>
          <cell r="DP5">
            <v>220.428</v>
          </cell>
          <cell r="DQ5">
            <v>0</v>
          </cell>
          <cell r="DR5">
            <v>35420.862000000001</v>
          </cell>
          <cell r="DS5">
            <v>5199.5487599999997</v>
          </cell>
          <cell r="DT5">
            <v>6664.7359999999999</v>
          </cell>
          <cell r="DU5">
            <v>287.34651000000002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6562.37</v>
          </cell>
          <cell r="EA5">
            <v>0</v>
          </cell>
          <cell r="EB5">
            <v>741860.98261999991</v>
          </cell>
          <cell r="EC5">
            <v>73467.133180000004</v>
          </cell>
        </row>
        <row r="6">
          <cell r="CZ6">
            <v>198641.22399</v>
          </cell>
          <cell r="DA6">
            <v>12734.302079999999</v>
          </cell>
          <cell r="DB6">
            <v>0</v>
          </cell>
          <cell r="DC6">
            <v>0</v>
          </cell>
          <cell r="DD6">
            <v>51</v>
          </cell>
          <cell r="DE6">
            <v>0</v>
          </cell>
          <cell r="DF6">
            <v>24710.96875</v>
          </cell>
          <cell r="DG6">
            <v>0</v>
          </cell>
          <cell r="DH6">
            <v>622</v>
          </cell>
          <cell r="DI6">
            <v>0</v>
          </cell>
          <cell r="DJ6">
            <v>685.12231000000008</v>
          </cell>
          <cell r="DK6">
            <v>0</v>
          </cell>
          <cell r="DL6">
            <v>421014.98599999998</v>
          </cell>
          <cell r="DM6">
            <v>76172.023910000004</v>
          </cell>
          <cell r="DN6">
            <v>23586.839</v>
          </cell>
          <cell r="DO6">
            <v>4019.7174399999999</v>
          </cell>
          <cell r="DP6">
            <v>1304.269</v>
          </cell>
          <cell r="DQ6">
            <v>0</v>
          </cell>
          <cell r="DR6">
            <v>37173.521999999997</v>
          </cell>
          <cell r="DS6">
            <v>4350.4597299999996</v>
          </cell>
          <cell r="DT6">
            <v>3764.85</v>
          </cell>
          <cell r="DU6">
            <v>544.13826000000006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13295.29</v>
          </cell>
          <cell r="EA6">
            <v>4098.4319999999998</v>
          </cell>
          <cell r="EB6">
            <v>724850.07105000003</v>
          </cell>
          <cell r="EC6">
            <v>101919.07342</v>
          </cell>
        </row>
        <row r="7">
          <cell r="CZ7">
            <v>69369.649890000001</v>
          </cell>
          <cell r="DA7">
            <v>24053.79855</v>
          </cell>
          <cell r="DB7">
            <v>0</v>
          </cell>
          <cell r="DC7">
            <v>0</v>
          </cell>
          <cell r="DD7">
            <v>800</v>
          </cell>
          <cell r="DE7">
            <v>724.95835</v>
          </cell>
          <cell r="DF7">
            <v>68079.328400000013</v>
          </cell>
          <cell r="DG7">
            <v>6917.4499500000002</v>
          </cell>
          <cell r="DH7">
            <v>16059.09225</v>
          </cell>
          <cell r="DI7">
            <v>208.76</v>
          </cell>
          <cell r="DJ7">
            <v>0</v>
          </cell>
          <cell r="DK7">
            <v>0</v>
          </cell>
          <cell r="DL7">
            <v>608797.67015999998</v>
          </cell>
          <cell r="DM7">
            <v>108747.99999</v>
          </cell>
          <cell r="DN7">
            <v>50934.105619999995</v>
          </cell>
          <cell r="DO7">
            <v>11518.453939999999</v>
          </cell>
          <cell r="DP7">
            <v>1242.6130000000001</v>
          </cell>
          <cell r="DQ7">
            <v>0</v>
          </cell>
          <cell r="DR7">
            <v>39309.504999999997</v>
          </cell>
          <cell r="DS7">
            <v>4926.1962400000002</v>
          </cell>
          <cell r="DT7">
            <v>18911.007679999999</v>
          </cell>
          <cell r="DU7">
            <v>3193.8412899999998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9199.1669999999995</v>
          </cell>
          <cell r="EA7">
            <v>1413.7539999999999</v>
          </cell>
          <cell r="EB7">
            <v>882702.13900000008</v>
          </cell>
          <cell r="EC7">
            <v>161705.21231</v>
          </cell>
        </row>
        <row r="8">
          <cell r="CZ8">
            <v>74856.854699999996</v>
          </cell>
          <cell r="DA8">
            <v>11718.693080000001</v>
          </cell>
          <cell r="DB8">
            <v>0</v>
          </cell>
          <cell r="DC8">
            <v>0</v>
          </cell>
          <cell r="DD8">
            <v>4809.2070000000003</v>
          </cell>
          <cell r="DE8">
            <v>752.66077000000007</v>
          </cell>
          <cell r="DF8">
            <v>50551.69169</v>
          </cell>
          <cell r="DG8">
            <v>3069.7772</v>
          </cell>
          <cell r="DH8">
            <v>40</v>
          </cell>
          <cell r="DI8">
            <v>29.8857</v>
          </cell>
          <cell r="DJ8">
            <v>6891.42623</v>
          </cell>
          <cell r="DK8">
            <v>0</v>
          </cell>
          <cell r="DL8">
            <v>420853.18099999998</v>
          </cell>
          <cell r="DM8">
            <v>81069.775410000017</v>
          </cell>
          <cell r="DN8">
            <v>27555.4375</v>
          </cell>
          <cell r="DO8">
            <v>11921.423760000001</v>
          </cell>
          <cell r="DP8">
            <v>220.428</v>
          </cell>
          <cell r="DQ8">
            <v>0</v>
          </cell>
          <cell r="DR8">
            <v>33490.773000000001</v>
          </cell>
          <cell r="DS8">
            <v>4327.5942200000009</v>
          </cell>
          <cell r="DT8">
            <v>107.65</v>
          </cell>
          <cell r="DU8">
            <v>7.6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8728.5249999999996</v>
          </cell>
          <cell r="EA8">
            <v>2184.989</v>
          </cell>
          <cell r="EB8">
            <v>628105.17411999998</v>
          </cell>
          <cell r="EC8">
            <v>115082.39914000002</v>
          </cell>
        </row>
        <row r="9">
          <cell r="CZ9">
            <v>59553.442000000003</v>
          </cell>
          <cell r="DA9">
            <v>16281.50848</v>
          </cell>
          <cell r="DB9">
            <v>0</v>
          </cell>
          <cell r="DC9">
            <v>0</v>
          </cell>
          <cell r="DD9">
            <v>15061.034</v>
          </cell>
          <cell r="DE9">
            <v>12740.16</v>
          </cell>
          <cell r="DF9">
            <v>28621.587</v>
          </cell>
          <cell r="DG9">
            <v>4293.2240599999996</v>
          </cell>
          <cell r="DH9">
            <v>30516.597000000002</v>
          </cell>
          <cell r="DI9">
            <v>0</v>
          </cell>
          <cell r="DJ9">
            <v>467.56099999999998</v>
          </cell>
          <cell r="DK9">
            <v>0</v>
          </cell>
          <cell r="DL9">
            <v>398031.99699999997</v>
          </cell>
          <cell r="DM9">
            <v>91072.8753</v>
          </cell>
          <cell r="DN9">
            <v>62696.258999999998</v>
          </cell>
          <cell r="DO9">
            <v>16275.27081</v>
          </cell>
          <cell r="DP9">
            <v>2670.1950000000002</v>
          </cell>
          <cell r="DQ9">
            <v>0</v>
          </cell>
          <cell r="DR9">
            <v>26671.346000000001</v>
          </cell>
          <cell r="DS9">
            <v>4648.9450600000009</v>
          </cell>
          <cell r="DT9">
            <v>11528.228999999999</v>
          </cell>
          <cell r="DU9">
            <v>1507.203</v>
          </cell>
          <cell r="DV9">
            <v>2501.7109999999998</v>
          </cell>
          <cell r="DW9">
            <v>791.57748000000004</v>
          </cell>
          <cell r="DX9">
            <v>0</v>
          </cell>
          <cell r="DY9">
            <v>0</v>
          </cell>
          <cell r="DZ9">
            <v>9745.0329999999994</v>
          </cell>
          <cell r="EA9">
            <v>3252.1550000000002</v>
          </cell>
          <cell r="EB9">
            <v>648064.99100000004</v>
          </cell>
          <cell r="EC9">
            <v>150862.91919000002</v>
          </cell>
        </row>
        <row r="10">
          <cell r="CZ10">
            <v>50836.956879999998</v>
          </cell>
          <cell r="DA10">
            <v>13997.98646</v>
          </cell>
          <cell r="DB10">
            <v>0</v>
          </cell>
          <cell r="DC10">
            <v>0</v>
          </cell>
          <cell r="DD10">
            <v>5723.4470000000001</v>
          </cell>
          <cell r="DE10">
            <v>1569.13194</v>
          </cell>
          <cell r="DF10">
            <v>98695.698000000004</v>
          </cell>
          <cell r="DG10">
            <v>2156.6303700000003</v>
          </cell>
          <cell r="DH10">
            <v>294.49536000000001</v>
          </cell>
          <cell r="DI10">
            <v>47.925879999999999</v>
          </cell>
          <cell r="DJ10">
            <v>0</v>
          </cell>
          <cell r="DK10">
            <v>0</v>
          </cell>
          <cell r="DL10">
            <v>624094.48259999999</v>
          </cell>
          <cell r="DM10">
            <v>131832.39028999998</v>
          </cell>
          <cell r="DN10">
            <v>44136.095000000001</v>
          </cell>
          <cell r="DO10">
            <v>11056.82567</v>
          </cell>
          <cell r="DP10">
            <v>1216.1890000000001</v>
          </cell>
          <cell r="DQ10">
            <v>0</v>
          </cell>
          <cell r="DR10">
            <v>62763.341</v>
          </cell>
          <cell r="DS10">
            <v>6432.7536399999999</v>
          </cell>
          <cell r="DT10">
            <v>100</v>
          </cell>
          <cell r="DU10">
            <v>41.78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13113.423000000001</v>
          </cell>
          <cell r="EA10">
            <v>4371.1400000000003</v>
          </cell>
          <cell r="EB10">
            <v>900974.12783999997</v>
          </cell>
          <cell r="EC10">
            <v>171506.56425</v>
          </cell>
        </row>
        <row r="11">
          <cell r="CZ11">
            <v>68200.35622999999</v>
          </cell>
          <cell r="DA11">
            <v>15112.099839999999</v>
          </cell>
          <cell r="DB11">
            <v>0</v>
          </cell>
          <cell r="DC11">
            <v>0</v>
          </cell>
          <cell r="DD11">
            <v>1297.2</v>
          </cell>
          <cell r="DE11">
            <v>678.86552000000006</v>
          </cell>
          <cell r="DF11">
            <v>45413.326270000005</v>
          </cell>
          <cell r="DG11">
            <v>5234.28143</v>
          </cell>
          <cell r="DH11">
            <v>12552.77</v>
          </cell>
          <cell r="DI11">
            <v>909.74103000000002</v>
          </cell>
          <cell r="DJ11">
            <v>568.41354000000001</v>
          </cell>
          <cell r="DK11">
            <v>0</v>
          </cell>
          <cell r="DL11">
            <v>444576.2</v>
          </cell>
          <cell r="DM11">
            <v>95609.959149999995</v>
          </cell>
          <cell r="DN11">
            <v>51484.286</v>
          </cell>
          <cell r="DO11">
            <v>11666.0015</v>
          </cell>
          <cell r="DP11">
            <v>705.096</v>
          </cell>
          <cell r="DQ11">
            <v>0</v>
          </cell>
          <cell r="DR11">
            <v>42835.970999999998</v>
          </cell>
          <cell r="DS11">
            <v>6212.9903000000004</v>
          </cell>
          <cell r="DT11">
            <v>6912.7</v>
          </cell>
          <cell r="DU11">
            <v>1667.4703400000001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9009.4459999999999</v>
          </cell>
          <cell r="EA11">
            <v>2252.36175</v>
          </cell>
          <cell r="EB11">
            <v>683555.76503999997</v>
          </cell>
          <cell r="EC11">
            <v>139343.77085999999</v>
          </cell>
        </row>
        <row r="12">
          <cell r="CZ12">
            <v>85321.285749999995</v>
          </cell>
          <cell r="DA12">
            <v>11514.2228</v>
          </cell>
          <cell r="DB12">
            <v>0</v>
          </cell>
          <cell r="DC12">
            <v>0</v>
          </cell>
          <cell r="DD12">
            <v>3120.6860000000001</v>
          </cell>
          <cell r="DE12">
            <v>252.88234</v>
          </cell>
          <cell r="DF12">
            <v>33988.671989999995</v>
          </cell>
          <cell r="DG12">
            <v>2168.4720000000002</v>
          </cell>
          <cell r="DH12">
            <v>38991.372000000003</v>
          </cell>
          <cell r="DI12">
            <v>114.34788</v>
          </cell>
          <cell r="DJ12">
            <v>0</v>
          </cell>
          <cell r="DK12">
            <v>0</v>
          </cell>
          <cell r="DL12">
            <v>235218.75637000002</v>
          </cell>
          <cell r="DM12">
            <v>51639.743770000001</v>
          </cell>
          <cell r="DN12">
            <v>19693.222289999998</v>
          </cell>
          <cell r="DO12">
            <v>5322.2468799999997</v>
          </cell>
          <cell r="DP12">
            <v>375.66</v>
          </cell>
          <cell r="DQ12">
            <v>0</v>
          </cell>
          <cell r="DR12">
            <v>15027.197</v>
          </cell>
          <cell r="DS12">
            <v>3090.9872300000002</v>
          </cell>
          <cell r="DT12">
            <v>14644.649660000001</v>
          </cell>
          <cell r="DU12">
            <v>2758.92121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10228.328</v>
          </cell>
          <cell r="EA12">
            <v>1085.8982699999999</v>
          </cell>
          <cell r="EB12">
            <v>456609.82905999996</v>
          </cell>
          <cell r="EC12">
            <v>77947.722380000007</v>
          </cell>
        </row>
        <row r="13">
          <cell r="CZ13">
            <v>274813.88655</v>
          </cell>
          <cell r="DA13">
            <v>13196.354169999999</v>
          </cell>
          <cell r="DB13">
            <v>0</v>
          </cell>
          <cell r="DC13">
            <v>0</v>
          </cell>
          <cell r="DD13">
            <v>2162.3000000000002</v>
          </cell>
          <cell r="DE13">
            <v>200.62354999999999</v>
          </cell>
          <cell r="DF13">
            <v>27504.332569999999</v>
          </cell>
          <cell r="DG13">
            <v>142.62597</v>
          </cell>
          <cell r="DH13">
            <v>4811.0856900000008</v>
          </cell>
          <cell r="DI13">
            <v>0</v>
          </cell>
          <cell r="DJ13">
            <v>6000</v>
          </cell>
          <cell r="DK13">
            <v>0</v>
          </cell>
          <cell r="DL13">
            <v>364848.076</v>
          </cell>
          <cell r="DM13">
            <v>69182.704769999997</v>
          </cell>
          <cell r="DN13">
            <v>21560.724999999999</v>
          </cell>
          <cell r="DO13">
            <v>5520.8717999999999</v>
          </cell>
          <cell r="DP13">
            <v>555.13300000000004</v>
          </cell>
          <cell r="DQ13">
            <v>0</v>
          </cell>
          <cell r="DR13">
            <v>76429.557000000001</v>
          </cell>
          <cell r="DS13">
            <v>9085.7956599999998</v>
          </cell>
          <cell r="DT13">
            <v>100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9193.8420000000006</v>
          </cell>
          <cell r="EA13">
            <v>3056.9949999999999</v>
          </cell>
          <cell r="EB13">
            <v>787978.93780999992</v>
          </cell>
          <cell r="EC13">
            <v>100385.97091999999</v>
          </cell>
        </row>
        <row r="14">
          <cell r="CZ14">
            <v>149802.72519</v>
          </cell>
          <cell r="DA14">
            <v>31675.858310000003</v>
          </cell>
          <cell r="DB14">
            <v>0</v>
          </cell>
          <cell r="DC14">
            <v>0</v>
          </cell>
          <cell r="DD14">
            <v>15072.634</v>
          </cell>
          <cell r="DE14">
            <v>119.52</v>
          </cell>
          <cell r="DF14">
            <v>158869.26637</v>
          </cell>
          <cell r="DG14">
            <v>12513.56553</v>
          </cell>
          <cell r="DH14">
            <v>7837.3700999999992</v>
          </cell>
          <cell r="DI14">
            <v>1434.5249699999999</v>
          </cell>
          <cell r="DJ14">
            <v>4635.6841199999999</v>
          </cell>
          <cell r="DK14">
            <v>0</v>
          </cell>
          <cell r="DL14">
            <v>1793957.0394900001</v>
          </cell>
          <cell r="DM14">
            <v>233018.83547999998</v>
          </cell>
          <cell r="DN14">
            <v>108489.28452</v>
          </cell>
          <cell r="DO14">
            <v>21769.172079999997</v>
          </cell>
          <cell r="DP14">
            <v>810.79300000000001</v>
          </cell>
          <cell r="DQ14">
            <v>0</v>
          </cell>
          <cell r="DR14">
            <v>131311.93996000002</v>
          </cell>
          <cell r="DS14">
            <v>25788.921600000001</v>
          </cell>
          <cell r="DT14">
            <v>15655.234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37359.843000000001</v>
          </cell>
          <cell r="EA14">
            <v>12457.091</v>
          </cell>
          <cell r="EB14">
            <v>2423801.8137500007</v>
          </cell>
          <cell r="EC14">
            <v>338777.48897000001</v>
          </cell>
        </row>
        <row r="15">
          <cell r="CZ15">
            <v>111946.10978999999</v>
          </cell>
          <cell r="DA15">
            <v>17567.325510000002</v>
          </cell>
          <cell r="DB15">
            <v>0</v>
          </cell>
          <cell r="DC15">
            <v>0</v>
          </cell>
          <cell r="DD15">
            <v>263.12</v>
          </cell>
          <cell r="DE15">
            <v>19.2</v>
          </cell>
          <cell r="DF15">
            <v>10923.13969</v>
          </cell>
          <cell r="DG15">
            <v>2752.9042400000003</v>
          </cell>
          <cell r="DH15">
            <v>291796.35469999997</v>
          </cell>
          <cell r="DI15">
            <v>2976.82816</v>
          </cell>
          <cell r="DJ15">
            <v>0</v>
          </cell>
          <cell r="DK15">
            <v>0</v>
          </cell>
          <cell r="DL15">
            <v>387017.99048999994</v>
          </cell>
          <cell r="DM15">
            <v>93603.892400000012</v>
          </cell>
          <cell r="DN15">
            <v>30840.833079999997</v>
          </cell>
          <cell r="DO15">
            <v>10716.597750000001</v>
          </cell>
          <cell r="DP15">
            <v>4080.16</v>
          </cell>
          <cell r="DQ15">
            <v>0</v>
          </cell>
          <cell r="DR15">
            <v>33807.356119999997</v>
          </cell>
          <cell r="DS15">
            <v>5834.0497299999997</v>
          </cell>
          <cell r="DT15">
            <v>12653.32706</v>
          </cell>
          <cell r="DU15">
            <v>4966.5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10933.955</v>
          </cell>
          <cell r="EA15">
            <v>2608.5120000000002</v>
          </cell>
          <cell r="EB15">
            <v>894262.34592999995</v>
          </cell>
          <cell r="EC15">
            <v>141045.80979</v>
          </cell>
        </row>
        <row r="16">
          <cell r="CZ16">
            <v>144654.20565000002</v>
          </cell>
          <cell r="DA16">
            <v>24552.935280000002</v>
          </cell>
          <cell r="DB16">
            <v>0</v>
          </cell>
          <cell r="DC16">
            <v>0</v>
          </cell>
          <cell r="DD16">
            <v>3653.3229999999999</v>
          </cell>
          <cell r="DE16">
            <v>0</v>
          </cell>
          <cell r="DF16">
            <v>26012.540870000001</v>
          </cell>
          <cell r="DG16">
            <v>327.99484999999999</v>
          </cell>
          <cell r="DH16">
            <v>386.05</v>
          </cell>
          <cell r="DI16">
            <v>86.05</v>
          </cell>
          <cell r="DJ16">
            <v>441.76021999999995</v>
          </cell>
          <cell r="DK16">
            <v>0</v>
          </cell>
          <cell r="DL16">
            <v>414634.48</v>
          </cell>
          <cell r="DM16">
            <v>61924.199500000002</v>
          </cell>
          <cell r="DN16">
            <v>19342.854090000001</v>
          </cell>
          <cell r="DO16">
            <v>2546.5637900000002</v>
          </cell>
          <cell r="DP16">
            <v>581.55700000000002</v>
          </cell>
          <cell r="DQ16">
            <v>0</v>
          </cell>
          <cell r="DR16">
            <v>29464.617999999999</v>
          </cell>
          <cell r="DS16">
            <v>2745.0011500000005</v>
          </cell>
          <cell r="DT16">
            <v>140</v>
          </cell>
          <cell r="DU16">
            <v>46.75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7542.9309999999996</v>
          </cell>
          <cell r="EA16">
            <v>2514.31</v>
          </cell>
          <cell r="EB16">
            <v>646854.31983000005</v>
          </cell>
          <cell r="EC16">
            <v>94743.804569999993</v>
          </cell>
        </row>
        <row r="17">
          <cell r="CZ17">
            <v>53339.736369999999</v>
          </cell>
          <cell r="DA17">
            <v>14986.716390000001</v>
          </cell>
          <cell r="DB17">
            <v>0</v>
          </cell>
          <cell r="DC17">
            <v>0</v>
          </cell>
          <cell r="DD17">
            <v>218</v>
          </cell>
          <cell r="DE17">
            <v>14.52</v>
          </cell>
          <cell r="DF17">
            <v>130214.851</v>
          </cell>
          <cell r="DG17">
            <v>2077.9117900000001</v>
          </cell>
          <cell r="DH17">
            <v>5682.4440000000004</v>
          </cell>
          <cell r="DI17">
            <v>767.50562000000002</v>
          </cell>
          <cell r="DJ17">
            <v>0</v>
          </cell>
          <cell r="DK17">
            <v>0</v>
          </cell>
          <cell r="DL17">
            <v>420167.28527999995</v>
          </cell>
          <cell r="DM17">
            <v>92689.858689999994</v>
          </cell>
          <cell r="DN17">
            <v>90990.337</v>
          </cell>
          <cell r="DO17">
            <v>8875.7599900000005</v>
          </cell>
          <cell r="DP17">
            <v>819.601</v>
          </cell>
          <cell r="DQ17">
            <v>0</v>
          </cell>
          <cell r="DR17">
            <v>32057.516</v>
          </cell>
          <cell r="DS17">
            <v>4577.4771499999997</v>
          </cell>
          <cell r="DT17">
            <v>15790.83776</v>
          </cell>
          <cell r="DU17">
            <v>2988.49487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7100.9129999999996</v>
          </cell>
          <cell r="EA17">
            <v>2366.971</v>
          </cell>
          <cell r="EB17">
            <v>756381.52140999993</v>
          </cell>
          <cell r="EC17">
            <v>129345.21550000001</v>
          </cell>
        </row>
        <row r="18">
          <cell r="CZ18">
            <v>82117.216550000012</v>
          </cell>
          <cell r="DA18">
            <v>17035.73057</v>
          </cell>
          <cell r="DB18">
            <v>0</v>
          </cell>
          <cell r="DC18">
            <v>0</v>
          </cell>
          <cell r="DD18">
            <v>10258.910599999999</v>
          </cell>
          <cell r="DE18">
            <v>1881.71335</v>
          </cell>
          <cell r="DF18">
            <v>87741.297120000003</v>
          </cell>
          <cell r="DG18">
            <v>1862.4756399999999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557305.90374999982</v>
          </cell>
          <cell r="DM18">
            <v>116280.85424</v>
          </cell>
          <cell r="DN18">
            <v>81231.834230000008</v>
          </cell>
          <cell r="DO18">
            <v>11090.51813</v>
          </cell>
          <cell r="DP18">
            <v>1824.17</v>
          </cell>
          <cell r="DQ18">
            <v>288.35602</v>
          </cell>
          <cell r="DR18">
            <v>40228.518899999995</v>
          </cell>
          <cell r="DS18">
            <v>6538.6731300000001</v>
          </cell>
          <cell r="DT18">
            <v>25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10428.031000000001</v>
          </cell>
          <cell r="EA18">
            <v>1702.1289999999999</v>
          </cell>
          <cell r="EB18">
            <v>871160.88214999996</v>
          </cell>
          <cell r="EC18">
            <v>156680.45008000001</v>
          </cell>
        </row>
        <row r="19">
          <cell r="CZ19">
            <v>76312.78949000001</v>
          </cell>
          <cell r="DA19">
            <v>26975.925239999997</v>
          </cell>
          <cell r="DB19">
            <v>0</v>
          </cell>
          <cell r="DC19">
            <v>0</v>
          </cell>
          <cell r="DD19">
            <v>2546.8320600000002</v>
          </cell>
          <cell r="DE19">
            <v>0</v>
          </cell>
          <cell r="DF19">
            <v>31198.589980000001</v>
          </cell>
          <cell r="DG19">
            <v>2377.5264900000002</v>
          </cell>
          <cell r="DH19">
            <v>625.4</v>
          </cell>
          <cell r="DI19">
            <v>55.4</v>
          </cell>
          <cell r="DJ19">
            <v>0</v>
          </cell>
          <cell r="DK19">
            <v>0</v>
          </cell>
          <cell r="DL19">
            <v>778530.67009999999</v>
          </cell>
          <cell r="DM19">
            <v>171589.98596000005</v>
          </cell>
          <cell r="DN19">
            <v>73548.106</v>
          </cell>
          <cell r="DO19">
            <v>19368.595699999998</v>
          </cell>
          <cell r="DP19">
            <v>1947.482</v>
          </cell>
          <cell r="DQ19">
            <v>0</v>
          </cell>
          <cell r="DR19">
            <v>55563.650999999998</v>
          </cell>
          <cell r="DS19">
            <v>8927.6722599999994</v>
          </cell>
          <cell r="DT19">
            <v>15878.993</v>
          </cell>
          <cell r="DU19">
            <v>3495.6200299999996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17961.642</v>
          </cell>
          <cell r="EA19">
            <v>5987.2020000000002</v>
          </cell>
          <cell r="EB19">
            <v>1054114.1556299999</v>
          </cell>
          <cell r="EC19">
            <v>238777.92768000002</v>
          </cell>
        </row>
        <row r="20">
          <cell r="CZ20">
            <v>162987.04822999999</v>
          </cell>
          <cell r="DA20">
            <v>21827.513289999999</v>
          </cell>
          <cell r="DB20">
            <v>0</v>
          </cell>
          <cell r="DC20">
            <v>0</v>
          </cell>
          <cell r="DD20">
            <v>2299.34</v>
          </cell>
          <cell r="DE20">
            <v>736.20662000000004</v>
          </cell>
          <cell r="DF20">
            <v>21794.529640000001</v>
          </cell>
          <cell r="DG20">
            <v>3792.7417</v>
          </cell>
          <cell r="DH20">
            <v>179427.05902000002</v>
          </cell>
          <cell r="DI20">
            <v>1557.9072900000001</v>
          </cell>
          <cell r="DJ20">
            <v>44463.424100000004</v>
          </cell>
          <cell r="DK20">
            <v>0</v>
          </cell>
          <cell r="DL20">
            <v>740067.1115</v>
          </cell>
          <cell r="DM20">
            <v>136578.80497999999</v>
          </cell>
          <cell r="DN20">
            <v>21384.282789999997</v>
          </cell>
          <cell r="DO20">
            <v>7293.7704100000001</v>
          </cell>
          <cell r="DP20">
            <v>806.28200000000004</v>
          </cell>
          <cell r="DQ20">
            <v>0</v>
          </cell>
          <cell r="DR20">
            <v>59704.972999999998</v>
          </cell>
          <cell r="DS20">
            <v>16051.97135</v>
          </cell>
          <cell r="DT20">
            <v>50</v>
          </cell>
          <cell r="DU20">
            <v>29.8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15327.507</v>
          </cell>
          <cell r="EA20">
            <v>5109.1679999999997</v>
          </cell>
          <cell r="EB20">
            <v>1248311.5572800001</v>
          </cell>
          <cell r="EC20">
            <v>192977.88363999999</v>
          </cell>
        </row>
        <row r="21">
          <cell r="CZ21">
            <v>40013.055</v>
          </cell>
          <cell r="DA21">
            <v>13919.46458</v>
          </cell>
          <cell r="DB21">
            <v>0</v>
          </cell>
          <cell r="DC21">
            <v>0</v>
          </cell>
          <cell r="DD21">
            <v>5087.3239999999996</v>
          </cell>
          <cell r="DE21">
            <v>2982.0037000000002</v>
          </cell>
          <cell r="DF21">
            <v>13118.015800000001</v>
          </cell>
          <cell r="DG21">
            <v>1617.0666999999999</v>
          </cell>
          <cell r="DH21">
            <v>820.96699999999998</v>
          </cell>
          <cell r="DI21">
            <v>300.44499999999999</v>
          </cell>
          <cell r="DJ21">
            <v>567.63953000000004</v>
          </cell>
          <cell r="DK21">
            <v>0</v>
          </cell>
          <cell r="DL21">
            <v>422324.68280000001</v>
          </cell>
          <cell r="DM21">
            <v>82672.779270000014</v>
          </cell>
          <cell r="DN21">
            <v>28089.365899999997</v>
          </cell>
          <cell r="DO21">
            <v>11225.547929999999</v>
          </cell>
          <cell r="DP21">
            <v>308.50799999999998</v>
          </cell>
          <cell r="DQ21">
            <v>0</v>
          </cell>
          <cell r="DR21">
            <v>24870.799999999999</v>
          </cell>
          <cell r="DS21">
            <v>9178.9082699999999</v>
          </cell>
          <cell r="DT21">
            <v>7741.0143699999999</v>
          </cell>
          <cell r="DU21">
            <v>2701.2145299999997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6979.7569999999996</v>
          </cell>
          <cell r="EA21">
            <v>2330.3960000000002</v>
          </cell>
          <cell r="EB21">
            <v>549921.12939999998</v>
          </cell>
          <cell r="EC21">
            <v>126927.82598000001</v>
          </cell>
        </row>
        <row r="22">
          <cell r="CZ22">
            <v>79135.703330000004</v>
          </cell>
          <cell r="DA22">
            <v>21689.725440000002</v>
          </cell>
          <cell r="DB22">
            <v>0</v>
          </cell>
          <cell r="DC22">
            <v>0</v>
          </cell>
          <cell r="DD22">
            <v>126.14100000000001</v>
          </cell>
          <cell r="DE22">
            <v>126.14004</v>
          </cell>
          <cell r="DF22">
            <v>41688.071670000005</v>
          </cell>
          <cell r="DG22">
            <v>1188.7160100000001</v>
          </cell>
          <cell r="DH22">
            <v>15.173</v>
          </cell>
          <cell r="DI22">
            <v>3.3829499999999997</v>
          </cell>
          <cell r="DJ22">
            <v>0</v>
          </cell>
          <cell r="DK22">
            <v>0</v>
          </cell>
          <cell r="DL22">
            <v>529245.81599999999</v>
          </cell>
          <cell r="DM22">
            <v>121093.91447</v>
          </cell>
          <cell r="DN22">
            <v>86076.955000000002</v>
          </cell>
          <cell r="DO22">
            <v>12400.124189999999</v>
          </cell>
          <cell r="DP22">
            <v>431.82</v>
          </cell>
          <cell r="DQ22">
            <v>0</v>
          </cell>
          <cell r="DR22">
            <v>31335.112000000001</v>
          </cell>
          <cell r="DS22">
            <v>7269.1942600000002</v>
          </cell>
          <cell r="DT22">
            <v>20619.984</v>
          </cell>
          <cell r="DU22">
            <v>6041.5183299999999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9042.0640000000003</v>
          </cell>
          <cell r="EA22">
            <v>3014.0219999999999</v>
          </cell>
          <cell r="EB22">
            <v>797716.84</v>
          </cell>
          <cell r="EC22">
            <v>172826.73768999998</v>
          </cell>
        </row>
        <row r="23">
          <cell r="CZ23">
            <v>192152.26530999999</v>
          </cell>
          <cell r="DA23">
            <v>17051.903389999999</v>
          </cell>
          <cell r="DB23">
            <v>0</v>
          </cell>
          <cell r="DC23">
            <v>0</v>
          </cell>
          <cell r="DD23">
            <v>3555.0070000000001</v>
          </cell>
          <cell r="DE23">
            <v>567.00554</v>
          </cell>
          <cell r="DF23">
            <v>35301.336029999999</v>
          </cell>
          <cell r="DG23">
            <v>2481.8112199999996</v>
          </cell>
          <cell r="DH23">
            <v>4361.1890000000003</v>
          </cell>
          <cell r="DI23">
            <v>83.438999999999993</v>
          </cell>
          <cell r="DJ23">
            <v>0</v>
          </cell>
          <cell r="DK23">
            <v>0</v>
          </cell>
          <cell r="DL23">
            <v>729134.54347999988</v>
          </cell>
          <cell r="DM23">
            <v>127393.37356000001</v>
          </cell>
          <cell r="DN23">
            <v>28928.513999999999</v>
          </cell>
          <cell r="DO23">
            <v>8741.7217800000017</v>
          </cell>
          <cell r="DP23">
            <v>440.62799999999999</v>
          </cell>
          <cell r="DQ23">
            <v>0</v>
          </cell>
          <cell r="DR23">
            <v>64666.703179999997</v>
          </cell>
          <cell r="DS23">
            <v>7955.6351299999988</v>
          </cell>
          <cell r="DT23">
            <v>250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18780.439999999999</v>
          </cell>
          <cell r="EA23">
            <v>6252.527</v>
          </cell>
          <cell r="EB23">
            <v>1077570.6259999999</v>
          </cell>
          <cell r="EC23">
            <v>170527.41662</v>
          </cell>
        </row>
        <row r="24">
          <cell r="CZ24">
            <v>68558.85557</v>
          </cell>
          <cell r="DA24">
            <v>18271.881229999999</v>
          </cell>
          <cell r="DB24">
            <v>0</v>
          </cell>
          <cell r="DC24">
            <v>0</v>
          </cell>
          <cell r="DD24">
            <v>6756</v>
          </cell>
          <cell r="DE24">
            <v>1309.46586</v>
          </cell>
          <cell r="DF24">
            <v>96130.575019999989</v>
          </cell>
          <cell r="DG24">
            <v>2138.8532099999998</v>
          </cell>
          <cell r="DH24">
            <v>31056.29</v>
          </cell>
          <cell r="DI24">
            <v>0</v>
          </cell>
          <cell r="DJ24">
            <v>495</v>
          </cell>
          <cell r="DK24">
            <v>0</v>
          </cell>
          <cell r="DL24">
            <v>503835.65274000005</v>
          </cell>
          <cell r="DM24">
            <v>99205.08752999999</v>
          </cell>
          <cell r="DN24">
            <v>60276.168680000002</v>
          </cell>
          <cell r="DO24">
            <v>19615.779130000003</v>
          </cell>
          <cell r="DP24">
            <v>511.09300000000002</v>
          </cell>
          <cell r="DQ24">
            <v>0</v>
          </cell>
          <cell r="DR24">
            <v>33525.900999999998</v>
          </cell>
          <cell r="DS24">
            <v>6971.6987900000004</v>
          </cell>
          <cell r="DT24">
            <v>21052.459759999998</v>
          </cell>
          <cell r="DU24">
            <v>3067.14077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10286.904</v>
          </cell>
          <cell r="EA24">
            <v>3428.9740000000002</v>
          </cell>
          <cell r="EB24">
            <v>832484.89977000002</v>
          </cell>
          <cell r="EC24">
            <v>154008.88051999998</v>
          </cell>
        </row>
        <row r="25">
          <cell r="CZ25">
            <v>57264.987729999993</v>
          </cell>
          <cell r="DA25">
            <v>15603.01341</v>
          </cell>
          <cell r="DB25">
            <v>0</v>
          </cell>
          <cell r="DC25">
            <v>0</v>
          </cell>
          <cell r="DD25">
            <v>2257.6697599999998</v>
          </cell>
          <cell r="DE25">
            <v>1059.5497600000001</v>
          </cell>
          <cell r="DF25">
            <v>84851.784050000002</v>
          </cell>
          <cell r="DG25">
            <v>152.17142999999999</v>
          </cell>
          <cell r="DH25">
            <v>7848.1696900000006</v>
          </cell>
          <cell r="DI25">
            <v>17.861599999999999</v>
          </cell>
          <cell r="DJ25">
            <v>0</v>
          </cell>
          <cell r="DK25">
            <v>0</v>
          </cell>
          <cell r="DL25">
            <v>396322.90538000001</v>
          </cell>
          <cell r="DM25">
            <v>85030.385069999989</v>
          </cell>
          <cell r="DN25">
            <v>33989.205000000002</v>
          </cell>
          <cell r="DO25">
            <v>10324.3819</v>
          </cell>
          <cell r="DP25">
            <v>546.32500000000005</v>
          </cell>
          <cell r="DQ25">
            <v>0</v>
          </cell>
          <cell r="DR25">
            <v>34577.483</v>
          </cell>
          <cell r="DS25">
            <v>4743.1314499999999</v>
          </cell>
          <cell r="DT25">
            <v>14667.894</v>
          </cell>
          <cell r="DU25">
            <v>3439.9649300000001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7634.7960000000003</v>
          </cell>
          <cell r="EA25">
            <v>1908.6990000000001</v>
          </cell>
          <cell r="EB25">
            <v>639961.21960999991</v>
          </cell>
          <cell r="EC25">
            <v>122279.15854999999</v>
          </cell>
        </row>
        <row r="26">
          <cell r="CZ26">
            <v>369985.83</v>
          </cell>
          <cell r="DA26">
            <v>16056.852719999999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13846.612999999999</v>
          </cell>
          <cell r="DG26">
            <v>98.986879999999999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484892.25456999999</v>
          </cell>
          <cell r="DM26">
            <v>75945.903000000006</v>
          </cell>
          <cell r="DN26">
            <v>28031.735000000001</v>
          </cell>
          <cell r="DO26">
            <v>6645.8838499999993</v>
          </cell>
          <cell r="DP26">
            <v>925.29700000000003</v>
          </cell>
          <cell r="DQ26">
            <v>0</v>
          </cell>
          <cell r="DR26">
            <v>77599.536999999997</v>
          </cell>
          <cell r="DS26">
            <v>16259.902279999998</v>
          </cell>
          <cell r="DT26">
            <v>100</v>
          </cell>
          <cell r="DU26">
            <v>71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17566.490000000002</v>
          </cell>
          <cell r="EA26">
            <v>817.35699999999997</v>
          </cell>
          <cell r="EB26">
            <v>992947.75657000009</v>
          </cell>
          <cell r="EC26">
            <v>115895.88572999999</v>
          </cell>
        </row>
        <row r="27">
          <cell r="CZ27">
            <v>68152.739569999991</v>
          </cell>
          <cell r="DA27">
            <v>15513.08736</v>
          </cell>
          <cell r="DB27">
            <v>0</v>
          </cell>
          <cell r="DC27">
            <v>0</v>
          </cell>
          <cell r="DD27">
            <v>322.464</v>
          </cell>
          <cell r="DE27">
            <v>0</v>
          </cell>
          <cell r="DF27">
            <v>35312.859170000003</v>
          </cell>
          <cell r="DG27">
            <v>3850.98063</v>
          </cell>
          <cell r="DH27">
            <v>1719.5129999999999</v>
          </cell>
          <cell r="DI27">
            <v>30.852</v>
          </cell>
          <cell r="DJ27">
            <v>0</v>
          </cell>
          <cell r="DK27">
            <v>0</v>
          </cell>
          <cell r="DL27">
            <v>497094.01280000003</v>
          </cell>
          <cell r="DM27">
            <v>74469.192920000001</v>
          </cell>
          <cell r="DN27">
            <v>49614.028590000002</v>
          </cell>
          <cell r="DO27">
            <v>12118.70075</v>
          </cell>
          <cell r="DP27">
            <v>616.78899999999999</v>
          </cell>
          <cell r="DQ27">
            <v>0</v>
          </cell>
          <cell r="DR27">
            <v>14124.924999999999</v>
          </cell>
          <cell r="DS27">
            <v>2562.1832200000003</v>
          </cell>
          <cell r="DT27">
            <v>30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6369.9859999999999</v>
          </cell>
          <cell r="EA27">
            <v>2029.2429999999999</v>
          </cell>
          <cell r="EB27">
            <v>673357.3171300001</v>
          </cell>
          <cell r="EC27">
            <v>110574.23988000001</v>
          </cell>
        </row>
        <row r="28">
          <cell r="CZ28">
            <v>62440.682999999997</v>
          </cell>
          <cell r="DA28">
            <v>19008.319899999999</v>
          </cell>
          <cell r="DB28">
            <v>0</v>
          </cell>
          <cell r="DC28">
            <v>0</v>
          </cell>
          <cell r="DD28">
            <v>4931.1880999999994</v>
          </cell>
          <cell r="DE28">
            <v>2941.1192799999999</v>
          </cell>
          <cell r="DF28">
            <v>69902.880000000005</v>
          </cell>
          <cell r="DG28">
            <v>2865.39455</v>
          </cell>
          <cell r="DH28">
            <v>8632.9706600000009</v>
          </cell>
          <cell r="DI28">
            <v>81.876999999999995</v>
          </cell>
          <cell r="DJ28">
            <v>508</v>
          </cell>
          <cell r="DK28">
            <v>0</v>
          </cell>
          <cell r="DL28">
            <v>590374.77</v>
          </cell>
          <cell r="DM28">
            <v>129702.34309000001</v>
          </cell>
          <cell r="DN28">
            <v>42176.898240000002</v>
          </cell>
          <cell r="DO28">
            <v>12713.58475</v>
          </cell>
          <cell r="DP28">
            <v>687.48</v>
          </cell>
          <cell r="DQ28">
            <v>128.11500000000001</v>
          </cell>
          <cell r="DR28">
            <v>35831.737999999998</v>
          </cell>
          <cell r="DS28">
            <v>5416.8511400000007</v>
          </cell>
          <cell r="DT28">
            <v>17930.418000000001</v>
          </cell>
          <cell r="DU28">
            <v>5069.4604900000004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11533.855</v>
          </cell>
          <cell r="EA28">
            <v>3515.9520000000002</v>
          </cell>
          <cell r="EB28">
            <v>844950.88099999994</v>
          </cell>
          <cell r="EC28">
            <v>181443.0172</v>
          </cell>
        </row>
        <row r="29">
          <cell r="CZ29">
            <v>105133.68598000001</v>
          </cell>
          <cell r="DA29">
            <v>15856.554599999999</v>
          </cell>
          <cell r="DB29">
            <v>0</v>
          </cell>
          <cell r="DC29">
            <v>0</v>
          </cell>
          <cell r="DD29">
            <v>71.760000000000005</v>
          </cell>
          <cell r="DE29">
            <v>22.074080000000002</v>
          </cell>
          <cell r="DF29">
            <v>19673.706019999998</v>
          </cell>
          <cell r="DG29">
            <v>1832.9801499999999</v>
          </cell>
          <cell r="DH29">
            <v>765.846</v>
          </cell>
          <cell r="DI29">
            <v>267.63458000000003</v>
          </cell>
          <cell r="DJ29">
            <v>0</v>
          </cell>
          <cell r="DK29">
            <v>0</v>
          </cell>
          <cell r="DL29">
            <v>293205.33600000001</v>
          </cell>
          <cell r="DM29">
            <v>68611.869679999989</v>
          </cell>
          <cell r="DN29">
            <v>34016.877</v>
          </cell>
          <cell r="DO29">
            <v>8568.3084699999999</v>
          </cell>
          <cell r="DP29">
            <v>528.70899999999995</v>
          </cell>
          <cell r="DQ29">
            <v>0</v>
          </cell>
          <cell r="DR29">
            <v>16767.554</v>
          </cell>
          <cell r="DS29">
            <v>3421.9726000000001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5278.2539999999999</v>
          </cell>
          <cell r="EA29">
            <v>1319.5650000000001</v>
          </cell>
          <cell r="EB29">
            <v>475441.728</v>
          </cell>
          <cell r="EC29">
            <v>99900.959159999999</v>
          </cell>
        </row>
        <row r="30">
          <cell r="CZ30">
            <v>54154.892469999999</v>
          </cell>
          <cell r="DA30">
            <v>15996.1304</v>
          </cell>
          <cell r="DB30">
            <v>0</v>
          </cell>
          <cell r="DC30">
            <v>0</v>
          </cell>
          <cell r="DD30">
            <v>235.2</v>
          </cell>
          <cell r="DE30">
            <v>92.181200000000004</v>
          </cell>
          <cell r="DF30">
            <v>61587.869420000003</v>
          </cell>
          <cell r="DG30">
            <v>119.56034</v>
          </cell>
          <cell r="DH30">
            <v>3661.39</v>
          </cell>
          <cell r="DI30">
            <v>135</v>
          </cell>
          <cell r="DJ30">
            <v>300.57609000000002</v>
          </cell>
          <cell r="DK30">
            <v>0</v>
          </cell>
          <cell r="DL30">
            <v>269626.03783000004</v>
          </cell>
          <cell r="DM30">
            <v>61714.442690000003</v>
          </cell>
          <cell r="DN30">
            <v>96544.464999999997</v>
          </cell>
          <cell r="DO30">
            <v>20245.912660000002</v>
          </cell>
          <cell r="DP30">
            <v>837.21699999999998</v>
          </cell>
          <cell r="DQ30">
            <v>0</v>
          </cell>
          <cell r="DR30">
            <v>16519.717000000001</v>
          </cell>
          <cell r="DS30">
            <v>4124.0339400000003</v>
          </cell>
          <cell r="DT30">
            <v>200</v>
          </cell>
          <cell r="DU30">
            <v>29.1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4798.2929999999997</v>
          </cell>
          <cell r="EA30">
            <v>1601.336</v>
          </cell>
          <cell r="EB30">
            <v>508465.65781000006</v>
          </cell>
          <cell r="EC30">
            <v>104057.69723000001</v>
          </cell>
        </row>
        <row r="31">
          <cell r="CZ31">
            <v>58927.633880000001</v>
          </cell>
          <cell r="DA31">
            <v>17530.66071</v>
          </cell>
          <cell r="DB31">
            <v>0</v>
          </cell>
          <cell r="DC31">
            <v>0</v>
          </cell>
          <cell r="DD31">
            <v>7724.42238</v>
          </cell>
          <cell r="DE31">
            <v>998.64177000000007</v>
          </cell>
          <cell r="DF31">
            <v>44496.579850000002</v>
          </cell>
          <cell r="DG31">
            <v>9936.2615400000013</v>
          </cell>
          <cell r="DH31">
            <v>6662.5820000000003</v>
          </cell>
          <cell r="DI31">
            <v>0</v>
          </cell>
          <cell r="DJ31">
            <v>0</v>
          </cell>
          <cell r="DK31">
            <v>0</v>
          </cell>
          <cell r="DL31">
            <v>494600.04879999999</v>
          </cell>
          <cell r="DM31">
            <v>87278.766599999988</v>
          </cell>
          <cell r="DN31">
            <v>32340.145329999999</v>
          </cell>
          <cell r="DO31">
            <v>10003.495349999999</v>
          </cell>
          <cell r="DP31">
            <v>370.16399999999999</v>
          </cell>
          <cell r="DQ31">
            <v>0</v>
          </cell>
          <cell r="DR31">
            <v>14924.499</v>
          </cell>
          <cell r="DS31">
            <v>2954.7221800000002</v>
          </cell>
          <cell r="DT31">
            <v>3089.625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5561.1719999999996</v>
          </cell>
          <cell r="EA31">
            <v>1982.24</v>
          </cell>
          <cell r="EB31">
            <v>668696.87223999994</v>
          </cell>
          <cell r="EC31">
            <v>130684.78814999999</v>
          </cell>
        </row>
        <row r="32">
          <cell r="CZ32">
            <v>730338.62927999999</v>
          </cell>
          <cell r="DA32">
            <v>152282.77455999999</v>
          </cell>
          <cell r="DB32">
            <v>0</v>
          </cell>
          <cell r="DC32">
            <v>0</v>
          </cell>
          <cell r="DD32">
            <v>28436.88679</v>
          </cell>
          <cell r="DE32">
            <v>4969.6573099999996</v>
          </cell>
          <cell r="DF32">
            <v>163079.92997</v>
          </cell>
          <cell r="DG32">
            <v>12931.609210000001</v>
          </cell>
          <cell r="DH32">
            <v>704831.27023000002</v>
          </cell>
          <cell r="DI32">
            <v>180259.54347999999</v>
          </cell>
          <cell r="DJ32">
            <v>0</v>
          </cell>
          <cell r="DK32">
            <v>0</v>
          </cell>
          <cell r="DL32">
            <v>2408461.76871</v>
          </cell>
          <cell r="DM32">
            <v>462200.32644999999</v>
          </cell>
          <cell r="DN32">
            <v>143797.64787000002</v>
          </cell>
          <cell r="DO32">
            <v>27632.698640000002</v>
          </cell>
          <cell r="DP32">
            <v>2044.598</v>
          </cell>
          <cell r="DQ32">
            <v>177.39</v>
          </cell>
          <cell r="DR32">
            <v>488531.12821000005</v>
          </cell>
          <cell r="DS32">
            <v>125160.77541</v>
          </cell>
          <cell r="DT32">
            <v>297273.71762999997</v>
          </cell>
          <cell r="DU32">
            <v>36891.955289999998</v>
          </cell>
          <cell r="DV32">
            <v>7894.6836199999998</v>
          </cell>
          <cell r="DW32">
            <v>1881.95155</v>
          </cell>
          <cell r="DX32">
            <v>41079.275999999998</v>
          </cell>
          <cell r="DY32">
            <v>3452.6421800000003</v>
          </cell>
          <cell r="DZ32">
            <v>0</v>
          </cell>
          <cell r="EA32">
            <v>0</v>
          </cell>
          <cell r="EB32">
            <v>5015769.5363100003</v>
          </cell>
          <cell r="EC32">
            <v>1007841.3240799998</v>
          </cell>
        </row>
        <row r="33">
          <cell r="CZ33">
            <v>1139942.7918499999</v>
          </cell>
          <cell r="DA33">
            <v>191105.14231</v>
          </cell>
          <cell r="DB33">
            <v>0</v>
          </cell>
          <cell r="DC33">
            <v>0</v>
          </cell>
          <cell r="DD33">
            <v>131628.1</v>
          </cell>
          <cell r="DE33">
            <v>19955.219809999999</v>
          </cell>
          <cell r="DF33">
            <v>1078377.2236100002</v>
          </cell>
          <cell r="DG33">
            <v>196809.82808000001</v>
          </cell>
          <cell r="DH33">
            <v>2160282.9440199998</v>
          </cell>
          <cell r="DI33">
            <v>134172.03829</v>
          </cell>
          <cell r="DJ33">
            <v>5282.6130000000003</v>
          </cell>
          <cell r="DK33">
            <v>0</v>
          </cell>
          <cell r="DL33">
            <v>11681714.488999998</v>
          </cell>
          <cell r="DM33">
            <v>2103759.2342599998</v>
          </cell>
          <cell r="DN33">
            <v>554582.33499999996</v>
          </cell>
          <cell r="DO33">
            <v>108806.74811</v>
          </cell>
          <cell r="DP33">
            <v>17096.429</v>
          </cell>
          <cell r="DQ33">
            <v>1454.33674</v>
          </cell>
          <cell r="DR33">
            <v>1941593.27486</v>
          </cell>
          <cell r="DS33">
            <v>499249.53382000001</v>
          </cell>
          <cell r="DT33">
            <v>481751.92099999997</v>
          </cell>
          <cell r="DU33">
            <v>71266.633020000008</v>
          </cell>
          <cell r="DV33">
            <v>21869.5</v>
          </cell>
          <cell r="DW33">
            <v>4463</v>
          </cell>
          <cell r="DX33">
            <v>721131.31509000005</v>
          </cell>
          <cell r="DY33">
            <v>101201.41917000001</v>
          </cell>
          <cell r="DZ33">
            <v>0</v>
          </cell>
          <cell r="EA33">
            <v>0</v>
          </cell>
          <cell r="EB33">
            <v>19935252.93643</v>
          </cell>
          <cell r="EC33">
            <v>3432243.1336100004</v>
          </cell>
        </row>
        <row r="34">
          <cell r="CZ34">
            <v>463347.89181</v>
          </cell>
          <cell r="DA34">
            <v>47682.61922</v>
          </cell>
          <cell r="DB34">
            <v>0</v>
          </cell>
          <cell r="DC34">
            <v>0</v>
          </cell>
          <cell r="DD34">
            <v>70653.95</v>
          </cell>
          <cell r="DE34">
            <v>12579.20558</v>
          </cell>
          <cell r="DF34">
            <v>48533.42368</v>
          </cell>
          <cell r="DG34">
            <v>2555.3246399999998</v>
          </cell>
          <cell r="DH34">
            <v>1043570.92236</v>
          </cell>
          <cell r="DI34">
            <v>152340.78902</v>
          </cell>
          <cell r="DJ34">
            <v>20068.984250000001</v>
          </cell>
          <cell r="DK34">
            <v>6731.2002999999995</v>
          </cell>
          <cell r="DL34">
            <v>1377386.4580000001</v>
          </cell>
          <cell r="DM34">
            <v>276605.22710000002</v>
          </cell>
          <cell r="DN34">
            <v>152323.51300000001</v>
          </cell>
          <cell r="DO34">
            <v>28801.20219</v>
          </cell>
          <cell r="DP34">
            <v>246.852</v>
          </cell>
          <cell r="DQ34">
            <v>0</v>
          </cell>
          <cell r="DR34">
            <v>236287.11680000002</v>
          </cell>
          <cell r="DS34">
            <v>53301.423580000002</v>
          </cell>
          <cell r="DT34">
            <v>66200.691999999995</v>
          </cell>
          <cell r="DU34">
            <v>9948.1470800000006</v>
          </cell>
          <cell r="DV34">
            <v>6914.8339999999998</v>
          </cell>
          <cell r="DW34">
            <v>1354.9079999999999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3485534.637899999</v>
          </cell>
          <cell r="EC34">
            <v>591900.04671000014</v>
          </cell>
        </row>
        <row r="35">
          <cell r="CZ35">
            <v>53228.069840000004</v>
          </cell>
          <cell r="DA35">
            <v>8333.4815299999991</v>
          </cell>
          <cell r="DB35">
            <v>0</v>
          </cell>
          <cell r="DC35">
            <v>0</v>
          </cell>
          <cell r="DD35">
            <v>13215.974</v>
          </cell>
          <cell r="DE35">
            <v>2413.5306299999997</v>
          </cell>
          <cell r="DF35">
            <v>5514.018</v>
          </cell>
          <cell r="DG35">
            <v>1512.2655499999998</v>
          </cell>
          <cell r="DH35">
            <v>16749.80416</v>
          </cell>
          <cell r="DI35">
            <v>2468.4907899999998</v>
          </cell>
          <cell r="DJ35">
            <v>0</v>
          </cell>
          <cell r="DK35">
            <v>0</v>
          </cell>
          <cell r="DL35">
            <v>338332.43612000003</v>
          </cell>
          <cell r="DM35">
            <v>77207.721259999991</v>
          </cell>
          <cell r="DN35">
            <v>7892.9658799999997</v>
          </cell>
          <cell r="DO35">
            <v>1091.1916799999999</v>
          </cell>
          <cell r="DP35">
            <v>837.21699999999998</v>
          </cell>
          <cell r="DQ35">
            <v>0</v>
          </cell>
          <cell r="DR35">
            <v>33477.8868</v>
          </cell>
          <cell r="DS35">
            <v>7399.5070999999998</v>
          </cell>
          <cell r="DT35">
            <v>0</v>
          </cell>
          <cell r="DU35">
            <v>0</v>
          </cell>
          <cell r="DV35">
            <v>1583.5540000000001</v>
          </cell>
          <cell r="DW35">
            <v>310.66005999999999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470831.92579999997</v>
          </cell>
          <cell r="EC35">
            <v>100736.8486</v>
          </cell>
        </row>
        <row r="36">
          <cell r="CZ36">
            <v>57540.581730000005</v>
          </cell>
          <cell r="DA36">
            <v>15737.56223</v>
          </cell>
          <cell r="DB36">
            <v>4.6239999999999997</v>
          </cell>
          <cell r="DC36">
            <v>0</v>
          </cell>
          <cell r="DD36">
            <v>3820.0929999999998</v>
          </cell>
          <cell r="DE36">
            <v>1132.57474</v>
          </cell>
          <cell r="DF36">
            <v>12994.387000000001</v>
          </cell>
          <cell r="DG36">
            <v>3896.5689600000001</v>
          </cell>
          <cell r="DH36">
            <v>82678.039999999994</v>
          </cell>
          <cell r="DI36">
            <v>28499.344969999998</v>
          </cell>
          <cell r="DJ36">
            <v>295</v>
          </cell>
          <cell r="DK36">
            <v>0</v>
          </cell>
          <cell r="DL36">
            <v>376876.84226999996</v>
          </cell>
          <cell r="DM36">
            <v>74681.169340000008</v>
          </cell>
          <cell r="DN36">
            <v>49500.478999999999</v>
          </cell>
          <cell r="DO36">
            <v>7773.72289</v>
          </cell>
          <cell r="DP36">
            <v>1136.9169999999999</v>
          </cell>
          <cell r="DQ36">
            <v>0</v>
          </cell>
          <cell r="DR36">
            <v>28616.456999999999</v>
          </cell>
          <cell r="DS36">
            <v>5384.8245900000002</v>
          </cell>
          <cell r="DT36">
            <v>6334.67</v>
          </cell>
          <cell r="DU36">
            <v>1548.2296200000001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619798.09100000013</v>
          </cell>
          <cell r="EC36">
            <v>138653.99734</v>
          </cell>
        </row>
        <row r="352">
          <cell r="CZ352">
            <v>2101814.9218699993</v>
          </cell>
          <cell r="DA352">
            <v>336116.81164000009</v>
          </cell>
          <cell r="DB352">
            <v>78403.134000000151</v>
          </cell>
          <cell r="DC352">
            <v>17466.792729999979</v>
          </cell>
          <cell r="DD352">
            <v>22883.274710000002</v>
          </cell>
          <cell r="DE352">
            <v>4476.0144899999968</v>
          </cell>
          <cell r="DF352">
            <v>407032.91336000006</v>
          </cell>
          <cell r="DG352">
            <v>50895.680159999989</v>
          </cell>
          <cell r="DH352">
            <v>1201625.4234000004</v>
          </cell>
          <cell r="DI352">
            <v>100723.53651999997</v>
          </cell>
          <cell r="DJ352">
            <v>6715.6</v>
          </cell>
          <cell r="DK352">
            <v>0</v>
          </cell>
          <cell r="DL352">
            <v>6419.9460000000008</v>
          </cell>
          <cell r="DM352">
            <v>308.38664</v>
          </cell>
          <cell r="DN352">
            <v>33678.163680000005</v>
          </cell>
          <cell r="DO352">
            <v>4550.2615300000007</v>
          </cell>
          <cell r="DP352">
            <v>0</v>
          </cell>
          <cell r="DQ352">
            <v>0</v>
          </cell>
          <cell r="DR352">
            <v>115002.55773999995</v>
          </cell>
          <cell r="DS352">
            <v>34204.886279999984</v>
          </cell>
          <cell r="DT352">
            <v>13935.061999999998</v>
          </cell>
          <cell r="DU352">
            <v>2559.7104000000004</v>
          </cell>
          <cell r="DV352">
            <v>318</v>
          </cell>
          <cell r="DW352">
            <v>19.0365</v>
          </cell>
          <cell r="DX352">
            <v>3.1219800000000002</v>
          </cell>
          <cell r="DY352">
            <v>0.13116999999999998</v>
          </cell>
          <cell r="DZ352">
            <v>782.8115499999999</v>
          </cell>
          <cell r="EA352">
            <v>782.8115499999999</v>
          </cell>
          <cell r="EB352">
            <v>3988614.9302900014</v>
          </cell>
          <cell r="EC352">
            <v>552104.05960999988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AB14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252182.76750999998</v>
      </c>
      <c r="D5" s="38">
        <f>[1]РаЗделы!DA4</f>
        <v>12658.25663</v>
      </c>
      <c r="E5" s="38">
        <f>[1]РаЗделы!DB4</f>
        <v>0</v>
      </c>
      <c r="F5" s="38">
        <f>[1]РаЗделы!DC4</f>
        <v>0</v>
      </c>
      <c r="G5" s="38">
        <f>[1]РаЗделы!DD4</f>
        <v>11716</v>
      </c>
      <c r="H5" s="38">
        <f>[1]РаЗделы!DE4</f>
        <v>594.09974</v>
      </c>
      <c r="I5" s="38">
        <f>[1]РаЗделы!DF4</f>
        <v>76067.763780000008</v>
      </c>
      <c r="J5" s="38">
        <f>[1]РаЗделы!DG4</f>
        <v>6425.4403400000001</v>
      </c>
      <c r="K5" s="38">
        <f>[1]РаЗделы!DH4</f>
        <v>17995.221260000002</v>
      </c>
      <c r="L5" s="38">
        <f>[1]РаЗделы!DI4</f>
        <v>3494.9970800000001</v>
      </c>
      <c r="M5" s="38">
        <f>[1]РаЗделы!DJ4</f>
        <v>0</v>
      </c>
      <c r="N5" s="38">
        <f>[1]РаЗделы!DK4</f>
        <v>0</v>
      </c>
      <c r="O5" s="38">
        <f>[1]РаЗделы!DL4</f>
        <v>542701.59273000003</v>
      </c>
      <c r="P5" s="38">
        <f>[1]РаЗделы!DM4</f>
        <v>75091.867849999995</v>
      </c>
      <c r="Q5" s="38">
        <f>[1]РаЗделы!DN4</f>
        <v>30590.561000000002</v>
      </c>
      <c r="R5" s="38">
        <f>[1]РаЗделы!DO4</f>
        <v>2287.92319</v>
      </c>
      <c r="S5" s="38">
        <f>[1]РаЗделы!DP4</f>
        <v>1321.885</v>
      </c>
      <c r="T5" s="38">
        <f>[1]РаЗделы!DQ4</f>
        <v>0</v>
      </c>
      <c r="U5" s="38">
        <f>[1]РаЗделы!DR4</f>
        <v>33810.135999999999</v>
      </c>
      <c r="V5" s="38">
        <f>[1]РаЗделы!DS4</f>
        <v>5365.0613200000007</v>
      </c>
      <c r="W5" s="38">
        <f>[1]РаЗделы!DT4</f>
        <v>11325</v>
      </c>
      <c r="X5" s="38">
        <f>[1]РаЗделы!DU4</f>
        <v>2128.7677100000001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10566.695</v>
      </c>
      <c r="AD5" s="38">
        <f>[1]РаЗделы!EA4</f>
        <v>1511.116</v>
      </c>
      <c r="AE5" s="38">
        <f>[1]РаЗделы!EB4</f>
        <v>988277.62227999989</v>
      </c>
      <c r="AF5" s="38">
        <f>[1]РаЗделы!EC4</f>
        <v>109557.52985999998</v>
      </c>
    </row>
    <row r="6" spans="1:64" ht="15.75" customHeight="1">
      <c r="A6" s="26">
        <v>2</v>
      </c>
      <c r="B6" s="29" t="s">
        <v>45</v>
      </c>
      <c r="C6" s="38">
        <f>[1]РаЗделы!CZ5</f>
        <v>371266.26981999999</v>
      </c>
      <c r="D6" s="38">
        <f>[1]РаЗделы!DA5</f>
        <v>12572.986809999999</v>
      </c>
      <c r="E6" s="38">
        <f>[1]РаЗделы!DB5</f>
        <v>0</v>
      </c>
      <c r="F6" s="38">
        <f>[1]РаЗделы!DC5</f>
        <v>0</v>
      </c>
      <c r="G6" s="38">
        <f>[1]РаЗделы!DD5</f>
        <v>292</v>
      </c>
      <c r="H6" s="38">
        <f>[1]РаЗделы!DE5</f>
        <v>0</v>
      </c>
      <c r="I6" s="38">
        <f>[1]РаЗделы!DF5</f>
        <v>10612.757</v>
      </c>
      <c r="J6" s="38">
        <f>[1]РаЗделы!DG5</f>
        <v>549.46448999999996</v>
      </c>
      <c r="K6" s="38">
        <f>[1]РаЗделы!DH5</f>
        <v>2500</v>
      </c>
      <c r="L6" s="38">
        <f>[1]РаЗделы!DI5</f>
        <v>0</v>
      </c>
      <c r="M6" s="38">
        <f>[1]РаЗделы!DJ5</f>
        <v>316.19299999999998</v>
      </c>
      <c r="N6" s="38">
        <f>[1]РаЗделы!DK5</f>
        <v>0</v>
      </c>
      <c r="O6" s="38">
        <f>[1]РаЗделы!DL5</f>
        <v>281055.30580000003</v>
      </c>
      <c r="P6" s="38">
        <f>[1]РаЗделы!DM5</f>
        <v>51645.025900000001</v>
      </c>
      <c r="Q6" s="38">
        <f>[1]РаЗделы!DN5</f>
        <v>26950.061000000002</v>
      </c>
      <c r="R6" s="38">
        <f>[1]РаЗделы!DO5</f>
        <v>3212.76071</v>
      </c>
      <c r="S6" s="38">
        <f>[1]РаЗделы!DP5</f>
        <v>220.428</v>
      </c>
      <c r="T6" s="38">
        <f>[1]РаЗделы!DQ5</f>
        <v>0</v>
      </c>
      <c r="U6" s="38">
        <f>[1]РаЗделы!DR5</f>
        <v>35420.862000000001</v>
      </c>
      <c r="V6" s="38">
        <f>[1]РаЗделы!DS5</f>
        <v>5199.5487599999997</v>
      </c>
      <c r="W6" s="38">
        <f>[1]РаЗделы!DT5</f>
        <v>6664.7359999999999</v>
      </c>
      <c r="X6" s="38">
        <f>[1]РаЗделы!DU5</f>
        <v>287.34651000000002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6562.37</v>
      </c>
      <c r="AD6" s="38">
        <f>[1]РаЗделы!EA5</f>
        <v>0</v>
      </c>
      <c r="AE6" s="38">
        <f>[1]РаЗделы!EB5</f>
        <v>741860.98261999991</v>
      </c>
      <c r="AF6" s="38">
        <f>[1]РаЗделы!EC5</f>
        <v>73467.133180000004</v>
      </c>
    </row>
    <row r="7" spans="1:64">
      <c r="A7" s="26">
        <v>3</v>
      </c>
      <c r="B7" s="29" t="s">
        <v>47</v>
      </c>
      <c r="C7" s="38">
        <f>[1]РаЗделы!CZ6</f>
        <v>198641.22399</v>
      </c>
      <c r="D7" s="38">
        <f>[1]РаЗделы!DA6</f>
        <v>12734.302079999999</v>
      </c>
      <c r="E7" s="38">
        <f>[1]РаЗделы!DB6</f>
        <v>0</v>
      </c>
      <c r="F7" s="38">
        <f>[1]РаЗделы!DC6</f>
        <v>0</v>
      </c>
      <c r="G7" s="38">
        <f>[1]РаЗделы!DD6</f>
        <v>51</v>
      </c>
      <c r="H7" s="38">
        <f>[1]РаЗделы!DE6</f>
        <v>0</v>
      </c>
      <c r="I7" s="38">
        <f>[1]РаЗделы!DF6</f>
        <v>24710.96875</v>
      </c>
      <c r="J7" s="38">
        <f>[1]РаЗделы!DG6</f>
        <v>0</v>
      </c>
      <c r="K7" s="38">
        <f>[1]РаЗделы!DH6</f>
        <v>622</v>
      </c>
      <c r="L7" s="38">
        <f>[1]РаЗделы!DI6</f>
        <v>0</v>
      </c>
      <c r="M7" s="38">
        <f>[1]РаЗделы!DJ6</f>
        <v>685.12231000000008</v>
      </c>
      <c r="N7" s="38">
        <f>[1]РаЗделы!DK6</f>
        <v>0</v>
      </c>
      <c r="O7" s="38">
        <f>[1]РаЗделы!DL6</f>
        <v>421014.98599999998</v>
      </c>
      <c r="P7" s="38">
        <f>[1]РаЗделы!DM6</f>
        <v>76172.023910000004</v>
      </c>
      <c r="Q7" s="38">
        <f>[1]РаЗделы!DN6</f>
        <v>23586.839</v>
      </c>
      <c r="R7" s="38">
        <f>[1]РаЗделы!DO6</f>
        <v>4019.7174399999999</v>
      </c>
      <c r="S7" s="38">
        <f>[1]РаЗделы!DP6</f>
        <v>1304.269</v>
      </c>
      <c r="T7" s="38">
        <f>[1]РаЗделы!DQ6</f>
        <v>0</v>
      </c>
      <c r="U7" s="38">
        <f>[1]РаЗделы!DR6</f>
        <v>37173.521999999997</v>
      </c>
      <c r="V7" s="38">
        <f>[1]РаЗделы!DS6</f>
        <v>4350.4597299999996</v>
      </c>
      <c r="W7" s="38">
        <f>[1]РаЗделы!DT6</f>
        <v>3764.85</v>
      </c>
      <c r="X7" s="38">
        <f>[1]РаЗделы!DU6</f>
        <v>544.13826000000006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13295.29</v>
      </c>
      <c r="AD7" s="38">
        <f>[1]РаЗделы!EA6</f>
        <v>4098.4319999999998</v>
      </c>
      <c r="AE7" s="38">
        <f>[1]РаЗделы!EB6</f>
        <v>724850.07105000003</v>
      </c>
      <c r="AF7" s="38">
        <f>[1]РаЗделы!EC6</f>
        <v>101919.07342</v>
      </c>
    </row>
    <row r="8" spans="1:64">
      <c r="A8" s="26">
        <v>4</v>
      </c>
      <c r="B8" s="29" t="s">
        <v>52</v>
      </c>
      <c r="C8" s="38">
        <f>[1]РаЗделы!CZ7</f>
        <v>69369.649890000001</v>
      </c>
      <c r="D8" s="38">
        <f>[1]РаЗделы!DA7</f>
        <v>24053.79855</v>
      </c>
      <c r="E8" s="38">
        <f>[1]РаЗделы!DB7</f>
        <v>0</v>
      </c>
      <c r="F8" s="38">
        <f>[1]РаЗделы!DC7</f>
        <v>0</v>
      </c>
      <c r="G8" s="38">
        <f>[1]РаЗделы!DD7</f>
        <v>800</v>
      </c>
      <c r="H8" s="38">
        <f>[1]РаЗделы!DE7</f>
        <v>724.95835</v>
      </c>
      <c r="I8" s="38">
        <f>[1]РаЗделы!DF7</f>
        <v>68079.328400000013</v>
      </c>
      <c r="J8" s="38">
        <f>[1]РаЗделы!DG7</f>
        <v>6917.4499500000002</v>
      </c>
      <c r="K8" s="38">
        <f>[1]РаЗделы!DH7</f>
        <v>16059.09225</v>
      </c>
      <c r="L8" s="38">
        <f>[1]РаЗделы!DI7</f>
        <v>208.76</v>
      </c>
      <c r="M8" s="38">
        <f>[1]РаЗделы!DJ7</f>
        <v>0</v>
      </c>
      <c r="N8" s="38">
        <f>[1]РаЗделы!DK7</f>
        <v>0</v>
      </c>
      <c r="O8" s="38">
        <f>[1]РаЗделы!DL7</f>
        <v>608797.67015999998</v>
      </c>
      <c r="P8" s="38">
        <f>[1]РаЗделы!DM7</f>
        <v>108747.99999</v>
      </c>
      <c r="Q8" s="38">
        <f>[1]РаЗделы!DN7</f>
        <v>50934.105619999995</v>
      </c>
      <c r="R8" s="38">
        <f>[1]РаЗделы!DO7</f>
        <v>11518.453939999999</v>
      </c>
      <c r="S8" s="38">
        <f>[1]РаЗделы!DP7</f>
        <v>1242.6130000000001</v>
      </c>
      <c r="T8" s="38">
        <f>[1]РаЗделы!DQ7</f>
        <v>0</v>
      </c>
      <c r="U8" s="38">
        <f>[1]РаЗделы!DR7</f>
        <v>39309.504999999997</v>
      </c>
      <c r="V8" s="38">
        <f>[1]РаЗделы!DS7</f>
        <v>4926.1962400000002</v>
      </c>
      <c r="W8" s="38">
        <f>[1]РаЗделы!DT7</f>
        <v>18911.007679999999</v>
      </c>
      <c r="X8" s="38">
        <f>[1]РаЗделы!DU7</f>
        <v>3193.8412899999998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9199.1669999999995</v>
      </c>
      <c r="AD8" s="38">
        <f>[1]РаЗделы!EA7</f>
        <v>1413.7539999999999</v>
      </c>
      <c r="AE8" s="38">
        <f>[1]РаЗделы!EB7</f>
        <v>882702.13900000008</v>
      </c>
      <c r="AF8" s="38">
        <f>[1]РаЗделы!EC7</f>
        <v>161705.21231</v>
      </c>
    </row>
    <row r="9" spans="1:64">
      <c r="A9" s="26">
        <v>5</v>
      </c>
      <c r="B9" s="29" t="s">
        <v>53</v>
      </c>
      <c r="C9" s="38">
        <f>[1]РаЗделы!CZ8</f>
        <v>74856.854699999996</v>
      </c>
      <c r="D9" s="38">
        <f>[1]РаЗделы!DA8</f>
        <v>11718.693080000001</v>
      </c>
      <c r="E9" s="38">
        <f>[1]РаЗделы!DB8</f>
        <v>0</v>
      </c>
      <c r="F9" s="38">
        <f>[1]РаЗделы!DC8</f>
        <v>0</v>
      </c>
      <c r="G9" s="38">
        <f>[1]РаЗделы!DD8</f>
        <v>4809.2070000000003</v>
      </c>
      <c r="H9" s="38">
        <f>[1]РаЗделы!DE8</f>
        <v>752.66077000000007</v>
      </c>
      <c r="I9" s="38">
        <f>[1]РаЗделы!DF8</f>
        <v>50551.69169</v>
      </c>
      <c r="J9" s="38">
        <f>[1]РаЗделы!DG8</f>
        <v>3069.7772</v>
      </c>
      <c r="K9" s="38">
        <f>[1]РаЗделы!DH8</f>
        <v>40</v>
      </c>
      <c r="L9" s="38">
        <f>[1]РаЗделы!DI8</f>
        <v>29.8857</v>
      </c>
      <c r="M9" s="38">
        <f>[1]РаЗделы!DJ8</f>
        <v>6891.42623</v>
      </c>
      <c r="N9" s="38">
        <f>[1]РаЗделы!DK8</f>
        <v>0</v>
      </c>
      <c r="O9" s="38">
        <f>[1]РаЗделы!DL8</f>
        <v>420853.18099999998</v>
      </c>
      <c r="P9" s="38">
        <f>[1]РаЗделы!DM8</f>
        <v>81069.775410000017</v>
      </c>
      <c r="Q9" s="38">
        <f>[1]РаЗделы!DN8</f>
        <v>27555.4375</v>
      </c>
      <c r="R9" s="38">
        <f>[1]РаЗделы!DO8</f>
        <v>11921.423760000001</v>
      </c>
      <c r="S9" s="38">
        <f>[1]РаЗделы!DP8</f>
        <v>220.428</v>
      </c>
      <c r="T9" s="38">
        <f>[1]РаЗделы!DQ8</f>
        <v>0</v>
      </c>
      <c r="U9" s="38">
        <f>[1]РаЗделы!DR8</f>
        <v>33490.773000000001</v>
      </c>
      <c r="V9" s="38">
        <f>[1]РаЗделы!DS8</f>
        <v>4327.5942200000009</v>
      </c>
      <c r="W9" s="38">
        <f>[1]РаЗделы!DT8</f>
        <v>107.65</v>
      </c>
      <c r="X9" s="38">
        <f>[1]РаЗделы!DU8</f>
        <v>7.6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8728.5249999999996</v>
      </c>
      <c r="AD9" s="38">
        <f>[1]РаЗделы!EA8</f>
        <v>2184.989</v>
      </c>
      <c r="AE9" s="38">
        <f>[1]РаЗделы!EB8</f>
        <v>628105.17411999998</v>
      </c>
      <c r="AF9" s="38">
        <f>[1]РаЗделы!EC8</f>
        <v>115082.39914000002</v>
      </c>
    </row>
    <row r="10" spans="1:64">
      <c r="A10" s="26">
        <v>6</v>
      </c>
      <c r="B10" s="29" t="s">
        <v>54</v>
      </c>
      <c r="C10" s="38">
        <f>[1]РаЗделы!CZ9</f>
        <v>59553.442000000003</v>
      </c>
      <c r="D10" s="38">
        <f>[1]РаЗделы!DA9</f>
        <v>16281.50848</v>
      </c>
      <c r="E10" s="38">
        <f>[1]РаЗделы!DB9</f>
        <v>0</v>
      </c>
      <c r="F10" s="38">
        <f>[1]РаЗделы!DC9</f>
        <v>0</v>
      </c>
      <c r="G10" s="38">
        <f>[1]РаЗделы!DD9</f>
        <v>15061.034</v>
      </c>
      <c r="H10" s="38">
        <f>[1]РаЗделы!DE9</f>
        <v>12740.16</v>
      </c>
      <c r="I10" s="38">
        <f>[1]РаЗделы!DF9</f>
        <v>28621.587</v>
      </c>
      <c r="J10" s="38">
        <f>[1]РаЗделы!DG9</f>
        <v>4293.2240599999996</v>
      </c>
      <c r="K10" s="38">
        <f>[1]РаЗделы!DH9</f>
        <v>30516.597000000002</v>
      </c>
      <c r="L10" s="38">
        <f>[1]РаЗделы!DI9</f>
        <v>0</v>
      </c>
      <c r="M10" s="38">
        <f>[1]РаЗделы!DJ9</f>
        <v>467.56099999999998</v>
      </c>
      <c r="N10" s="38">
        <f>[1]РаЗделы!DK9</f>
        <v>0</v>
      </c>
      <c r="O10" s="38">
        <f>[1]РаЗделы!DL9</f>
        <v>398031.99699999997</v>
      </c>
      <c r="P10" s="38">
        <f>[1]РаЗделы!DM9</f>
        <v>91072.8753</v>
      </c>
      <c r="Q10" s="38">
        <f>[1]РаЗделы!DN9</f>
        <v>62696.258999999998</v>
      </c>
      <c r="R10" s="38">
        <f>[1]РаЗделы!DO9</f>
        <v>16275.27081</v>
      </c>
      <c r="S10" s="38">
        <f>[1]РаЗделы!DP9</f>
        <v>2670.1950000000002</v>
      </c>
      <c r="T10" s="38">
        <f>[1]РаЗделы!DQ9</f>
        <v>0</v>
      </c>
      <c r="U10" s="38">
        <f>[1]РаЗделы!DR9</f>
        <v>26671.346000000001</v>
      </c>
      <c r="V10" s="38">
        <f>[1]РаЗделы!DS9</f>
        <v>4648.9450600000009</v>
      </c>
      <c r="W10" s="38">
        <f>[1]РаЗделы!DT9</f>
        <v>11528.228999999999</v>
      </c>
      <c r="X10" s="38">
        <f>[1]РаЗделы!DU9</f>
        <v>1507.203</v>
      </c>
      <c r="Y10" s="38">
        <f>[1]РаЗделы!DV9</f>
        <v>2501.7109999999998</v>
      </c>
      <c r="Z10" s="38">
        <f>[1]РаЗделы!DW9</f>
        <v>791.57748000000004</v>
      </c>
      <c r="AA10" s="38">
        <f>[1]РаЗделы!DX9</f>
        <v>0</v>
      </c>
      <c r="AB10" s="38">
        <f>[1]РаЗделы!DY9</f>
        <v>0</v>
      </c>
      <c r="AC10" s="38">
        <f>[1]РаЗделы!DZ9</f>
        <v>9745.0329999999994</v>
      </c>
      <c r="AD10" s="38">
        <f>[1]РаЗделы!EA9</f>
        <v>3252.1550000000002</v>
      </c>
      <c r="AE10" s="38">
        <f>[1]РаЗделы!EB9</f>
        <v>648064.99100000004</v>
      </c>
      <c r="AF10" s="38">
        <f>[1]РаЗделы!EC9</f>
        <v>150862.91919000002</v>
      </c>
    </row>
    <row r="11" spans="1:64">
      <c r="A11" s="26">
        <v>7</v>
      </c>
      <c r="B11" s="29" t="s">
        <v>55</v>
      </c>
      <c r="C11" s="38">
        <f>[1]РаЗделы!CZ10</f>
        <v>50836.956879999998</v>
      </c>
      <c r="D11" s="38">
        <f>[1]РаЗделы!DA10</f>
        <v>13997.98646</v>
      </c>
      <c r="E11" s="38">
        <f>[1]РаЗделы!DB10</f>
        <v>0</v>
      </c>
      <c r="F11" s="38">
        <f>[1]РаЗделы!DC10</f>
        <v>0</v>
      </c>
      <c r="G11" s="38">
        <f>[1]РаЗделы!DD10</f>
        <v>5723.4470000000001</v>
      </c>
      <c r="H11" s="38">
        <f>[1]РаЗделы!DE10</f>
        <v>1569.13194</v>
      </c>
      <c r="I11" s="38">
        <f>[1]РаЗделы!DF10</f>
        <v>98695.698000000004</v>
      </c>
      <c r="J11" s="38">
        <f>[1]РаЗделы!DG10</f>
        <v>2156.6303700000003</v>
      </c>
      <c r="K11" s="38">
        <f>[1]РаЗделы!DH10</f>
        <v>294.49536000000001</v>
      </c>
      <c r="L11" s="38">
        <f>[1]РаЗделы!DI10</f>
        <v>47.925879999999999</v>
      </c>
      <c r="M11" s="38">
        <f>[1]РаЗделы!DJ10</f>
        <v>0</v>
      </c>
      <c r="N11" s="38">
        <f>[1]РаЗделы!DK10</f>
        <v>0</v>
      </c>
      <c r="O11" s="38">
        <f>[1]РаЗделы!DL10</f>
        <v>624094.48259999999</v>
      </c>
      <c r="P11" s="38">
        <f>[1]РаЗделы!DM10</f>
        <v>131832.39028999998</v>
      </c>
      <c r="Q11" s="38">
        <f>[1]РаЗделы!DN10</f>
        <v>44136.095000000001</v>
      </c>
      <c r="R11" s="38">
        <f>[1]РаЗделы!DO10</f>
        <v>11056.82567</v>
      </c>
      <c r="S11" s="38">
        <f>[1]РаЗделы!DP10</f>
        <v>1216.1890000000001</v>
      </c>
      <c r="T11" s="38">
        <f>[1]РаЗделы!DQ10</f>
        <v>0</v>
      </c>
      <c r="U11" s="38">
        <f>[1]РаЗделы!DR10</f>
        <v>62763.341</v>
      </c>
      <c r="V11" s="38">
        <f>[1]РаЗделы!DS10</f>
        <v>6432.7536399999999</v>
      </c>
      <c r="W11" s="38">
        <f>[1]РаЗделы!DT10</f>
        <v>100</v>
      </c>
      <c r="X11" s="38">
        <f>[1]РаЗделы!DU10</f>
        <v>41.78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13113.423000000001</v>
      </c>
      <c r="AD11" s="38">
        <f>[1]РаЗделы!EA10</f>
        <v>4371.1400000000003</v>
      </c>
      <c r="AE11" s="38">
        <f>[1]РаЗделы!EB10</f>
        <v>900974.12783999997</v>
      </c>
      <c r="AF11" s="38">
        <f>[1]РаЗделы!EC10</f>
        <v>171506.56425</v>
      </c>
    </row>
    <row r="12" spans="1:64">
      <c r="A12" s="26">
        <v>8</v>
      </c>
      <c r="B12" s="29" t="s">
        <v>56</v>
      </c>
      <c r="C12" s="38">
        <f>[1]РаЗделы!CZ11</f>
        <v>68200.35622999999</v>
      </c>
      <c r="D12" s="38">
        <f>[1]РаЗделы!DA11</f>
        <v>15112.099839999999</v>
      </c>
      <c r="E12" s="38">
        <f>[1]РаЗделы!DB11</f>
        <v>0</v>
      </c>
      <c r="F12" s="38">
        <f>[1]РаЗделы!DC11</f>
        <v>0</v>
      </c>
      <c r="G12" s="38">
        <f>[1]РаЗделы!DD11</f>
        <v>1297.2</v>
      </c>
      <c r="H12" s="38">
        <f>[1]РаЗделы!DE11</f>
        <v>678.86552000000006</v>
      </c>
      <c r="I12" s="38">
        <f>[1]РаЗделы!DF11</f>
        <v>45413.326270000005</v>
      </c>
      <c r="J12" s="38">
        <f>[1]РаЗделы!DG11</f>
        <v>5234.28143</v>
      </c>
      <c r="K12" s="38">
        <f>[1]РаЗделы!DH11</f>
        <v>12552.77</v>
      </c>
      <c r="L12" s="38">
        <f>[1]РаЗделы!DI11</f>
        <v>909.74103000000002</v>
      </c>
      <c r="M12" s="38">
        <f>[1]РаЗделы!DJ11</f>
        <v>568.41354000000001</v>
      </c>
      <c r="N12" s="38">
        <f>[1]РаЗделы!DK11</f>
        <v>0</v>
      </c>
      <c r="O12" s="38">
        <f>[1]РаЗделы!DL11</f>
        <v>444576.2</v>
      </c>
      <c r="P12" s="38">
        <f>[1]РаЗделы!DM11</f>
        <v>95609.959149999995</v>
      </c>
      <c r="Q12" s="38">
        <f>[1]РаЗделы!DN11</f>
        <v>51484.286</v>
      </c>
      <c r="R12" s="38">
        <f>[1]РаЗделы!DO11</f>
        <v>11666.0015</v>
      </c>
      <c r="S12" s="38">
        <f>[1]РаЗделы!DP11</f>
        <v>705.096</v>
      </c>
      <c r="T12" s="38">
        <f>[1]РаЗделы!DQ11</f>
        <v>0</v>
      </c>
      <c r="U12" s="38">
        <f>[1]РаЗделы!DR11</f>
        <v>42835.970999999998</v>
      </c>
      <c r="V12" s="38">
        <f>[1]РаЗделы!DS11</f>
        <v>6212.9903000000004</v>
      </c>
      <c r="W12" s="38">
        <f>[1]РаЗделы!DT11</f>
        <v>6912.7</v>
      </c>
      <c r="X12" s="38">
        <f>[1]РаЗделы!DU11</f>
        <v>1667.4703400000001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9009.4459999999999</v>
      </c>
      <c r="AD12" s="38">
        <f>[1]РаЗделы!EA11</f>
        <v>2252.36175</v>
      </c>
      <c r="AE12" s="38">
        <f>[1]РаЗделы!EB11</f>
        <v>683555.76503999997</v>
      </c>
      <c r="AF12" s="38">
        <f>[1]РаЗделы!EC11</f>
        <v>139343.77085999999</v>
      </c>
    </row>
    <row r="13" spans="1:64">
      <c r="A13" s="26">
        <v>9</v>
      </c>
      <c r="B13" s="29" t="s">
        <v>57</v>
      </c>
      <c r="C13" s="38">
        <f>[1]РаЗделы!CZ12</f>
        <v>85321.285749999995</v>
      </c>
      <c r="D13" s="38">
        <f>[1]РаЗделы!DA12</f>
        <v>11514.2228</v>
      </c>
      <c r="E13" s="38">
        <f>[1]РаЗделы!DB12</f>
        <v>0</v>
      </c>
      <c r="F13" s="38">
        <f>[1]РаЗделы!DC12</f>
        <v>0</v>
      </c>
      <c r="G13" s="38">
        <f>[1]РаЗделы!DD12</f>
        <v>3120.6860000000001</v>
      </c>
      <c r="H13" s="38">
        <f>[1]РаЗделы!DE12</f>
        <v>252.88234</v>
      </c>
      <c r="I13" s="38">
        <f>[1]РаЗделы!DF12</f>
        <v>33988.671989999995</v>
      </c>
      <c r="J13" s="38">
        <f>[1]РаЗделы!DG12</f>
        <v>2168.4720000000002</v>
      </c>
      <c r="K13" s="38">
        <f>[1]РаЗделы!DH12</f>
        <v>38991.372000000003</v>
      </c>
      <c r="L13" s="38">
        <f>[1]РаЗделы!DI12</f>
        <v>114.34788</v>
      </c>
      <c r="M13" s="38">
        <f>[1]РаЗделы!DJ12</f>
        <v>0</v>
      </c>
      <c r="N13" s="38">
        <f>[1]РаЗделы!DK12</f>
        <v>0</v>
      </c>
      <c r="O13" s="38">
        <f>[1]РаЗделы!DL12</f>
        <v>235218.75637000002</v>
      </c>
      <c r="P13" s="38">
        <f>[1]РаЗделы!DM12</f>
        <v>51639.743770000001</v>
      </c>
      <c r="Q13" s="38">
        <f>[1]РаЗделы!DN12</f>
        <v>19693.222289999998</v>
      </c>
      <c r="R13" s="38">
        <f>[1]РаЗделы!DO12</f>
        <v>5322.2468799999997</v>
      </c>
      <c r="S13" s="38">
        <f>[1]РаЗделы!DP12</f>
        <v>375.66</v>
      </c>
      <c r="T13" s="38">
        <f>[1]РаЗделы!DQ12</f>
        <v>0</v>
      </c>
      <c r="U13" s="38">
        <f>[1]РаЗделы!DR12</f>
        <v>15027.197</v>
      </c>
      <c r="V13" s="38">
        <f>[1]РаЗделы!DS12</f>
        <v>3090.9872300000002</v>
      </c>
      <c r="W13" s="38">
        <f>[1]РаЗделы!DT12</f>
        <v>14644.649660000001</v>
      </c>
      <c r="X13" s="38">
        <f>[1]РаЗделы!DU12</f>
        <v>2758.92121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10228.328</v>
      </c>
      <c r="AD13" s="38">
        <f>[1]РаЗделы!EA12</f>
        <v>1085.8982699999999</v>
      </c>
      <c r="AE13" s="38">
        <f>[1]РаЗделы!EB12</f>
        <v>456609.82905999996</v>
      </c>
      <c r="AF13" s="38">
        <f>[1]РаЗделы!EC12</f>
        <v>77947.722380000007</v>
      </c>
    </row>
    <row r="14" spans="1:64">
      <c r="A14" s="26">
        <v>10</v>
      </c>
      <c r="B14" s="29" t="s">
        <v>58</v>
      </c>
      <c r="C14" s="38">
        <f>[1]РаЗделы!CZ13</f>
        <v>274813.88655</v>
      </c>
      <c r="D14" s="38">
        <f>[1]РаЗделы!DA13</f>
        <v>13196.354169999999</v>
      </c>
      <c r="E14" s="38">
        <f>[1]РаЗделы!DB13</f>
        <v>0</v>
      </c>
      <c r="F14" s="38">
        <f>[1]РаЗделы!DC13</f>
        <v>0</v>
      </c>
      <c r="G14" s="38">
        <f>[1]РаЗделы!DD13</f>
        <v>2162.3000000000002</v>
      </c>
      <c r="H14" s="38">
        <f>[1]РаЗделы!DE13</f>
        <v>200.62354999999999</v>
      </c>
      <c r="I14" s="38">
        <f>[1]РаЗделы!DF13</f>
        <v>27504.332569999999</v>
      </c>
      <c r="J14" s="38">
        <f>[1]РаЗделы!DG13</f>
        <v>142.62597</v>
      </c>
      <c r="K14" s="38">
        <f>[1]РаЗделы!DH13</f>
        <v>4811.0856900000008</v>
      </c>
      <c r="L14" s="38">
        <f>[1]РаЗделы!DI13</f>
        <v>0</v>
      </c>
      <c r="M14" s="38">
        <f>[1]РаЗделы!DJ13</f>
        <v>6000</v>
      </c>
      <c r="N14" s="38">
        <f>[1]РаЗделы!DK13</f>
        <v>0</v>
      </c>
      <c r="O14" s="38">
        <f>[1]РаЗделы!DL13</f>
        <v>364848.076</v>
      </c>
      <c r="P14" s="38">
        <f>[1]РаЗделы!DM13</f>
        <v>69182.704769999997</v>
      </c>
      <c r="Q14" s="38">
        <f>[1]РаЗделы!DN13</f>
        <v>21560.724999999999</v>
      </c>
      <c r="R14" s="38">
        <f>[1]РаЗделы!DO13</f>
        <v>5520.8717999999999</v>
      </c>
      <c r="S14" s="38">
        <f>[1]РаЗделы!DP13</f>
        <v>555.13300000000004</v>
      </c>
      <c r="T14" s="38">
        <f>[1]РаЗделы!DQ13</f>
        <v>0</v>
      </c>
      <c r="U14" s="38">
        <f>[1]РаЗделы!DR13</f>
        <v>76429.557000000001</v>
      </c>
      <c r="V14" s="38">
        <f>[1]РаЗделы!DS13</f>
        <v>9085.7956599999998</v>
      </c>
      <c r="W14" s="38">
        <f>[1]РаЗделы!DT13</f>
        <v>100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9193.8420000000006</v>
      </c>
      <c r="AD14" s="38">
        <f>[1]РаЗделы!EA13</f>
        <v>3056.9949999999999</v>
      </c>
      <c r="AE14" s="38">
        <f>[1]РаЗделы!EB13</f>
        <v>787978.93780999992</v>
      </c>
      <c r="AF14" s="38">
        <f>[1]РаЗделы!EC13</f>
        <v>100385.97091999999</v>
      </c>
    </row>
    <row r="15" spans="1:64">
      <c r="A15" s="26">
        <v>11</v>
      </c>
      <c r="B15" s="29" t="s">
        <v>59</v>
      </c>
      <c r="C15" s="38">
        <f>[1]РаЗделы!CZ14</f>
        <v>149802.72519</v>
      </c>
      <c r="D15" s="38">
        <f>[1]РаЗделы!DA14</f>
        <v>31675.858310000003</v>
      </c>
      <c r="E15" s="38">
        <f>[1]РаЗделы!DB14</f>
        <v>0</v>
      </c>
      <c r="F15" s="38">
        <f>[1]РаЗделы!DC14</f>
        <v>0</v>
      </c>
      <c r="G15" s="38">
        <f>[1]РаЗделы!DD14</f>
        <v>15072.634</v>
      </c>
      <c r="H15" s="38">
        <f>[1]РаЗделы!DE14</f>
        <v>119.52</v>
      </c>
      <c r="I15" s="38">
        <f>[1]РаЗделы!DF14</f>
        <v>158869.26637</v>
      </c>
      <c r="J15" s="38">
        <f>[1]РаЗделы!DG14</f>
        <v>12513.56553</v>
      </c>
      <c r="K15" s="38">
        <f>[1]РаЗделы!DH14</f>
        <v>7837.3700999999992</v>
      </c>
      <c r="L15" s="38">
        <f>[1]РаЗделы!DI14</f>
        <v>1434.5249699999999</v>
      </c>
      <c r="M15" s="38">
        <f>[1]РаЗделы!DJ14</f>
        <v>4635.6841199999999</v>
      </c>
      <c r="N15" s="38">
        <f>[1]РаЗделы!DK14</f>
        <v>0</v>
      </c>
      <c r="O15" s="38">
        <f>[1]РаЗделы!DL14</f>
        <v>1793957.0394900001</v>
      </c>
      <c r="P15" s="38">
        <f>[1]РаЗделы!DM14</f>
        <v>233018.83547999998</v>
      </c>
      <c r="Q15" s="38">
        <f>[1]РаЗделы!DN14</f>
        <v>108489.28452</v>
      </c>
      <c r="R15" s="38">
        <f>[1]РаЗделы!DO14</f>
        <v>21769.172079999997</v>
      </c>
      <c r="S15" s="38">
        <f>[1]РаЗделы!DP14</f>
        <v>810.79300000000001</v>
      </c>
      <c r="T15" s="38">
        <f>[1]РаЗделы!DQ14</f>
        <v>0</v>
      </c>
      <c r="U15" s="38">
        <f>[1]РаЗделы!DR14</f>
        <v>131311.93996000002</v>
      </c>
      <c r="V15" s="38">
        <f>[1]РаЗделы!DS14</f>
        <v>25788.921600000001</v>
      </c>
      <c r="W15" s="38">
        <f>[1]РаЗделы!DT14</f>
        <v>15655.234</v>
      </c>
      <c r="X15" s="38">
        <f>[1]РаЗделы!DU14</f>
        <v>0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37359.843000000001</v>
      </c>
      <c r="AD15" s="38">
        <f>[1]РаЗделы!EA14</f>
        <v>12457.091</v>
      </c>
      <c r="AE15" s="38">
        <f>[1]РаЗделы!EB14</f>
        <v>2423801.8137500007</v>
      </c>
      <c r="AF15" s="38">
        <f>[1]РаЗделы!EC14</f>
        <v>338777.48897000001</v>
      </c>
    </row>
    <row r="16" spans="1:64">
      <c r="A16" s="26">
        <v>12</v>
      </c>
      <c r="B16" s="29" t="s">
        <v>60</v>
      </c>
      <c r="C16" s="38">
        <f>[1]РаЗделы!CZ15</f>
        <v>111946.10978999999</v>
      </c>
      <c r="D16" s="38">
        <f>[1]РаЗделы!DA15</f>
        <v>17567.325510000002</v>
      </c>
      <c r="E16" s="38">
        <f>[1]РаЗделы!DB15</f>
        <v>0</v>
      </c>
      <c r="F16" s="38">
        <f>[1]РаЗделы!DC15</f>
        <v>0</v>
      </c>
      <c r="G16" s="38">
        <f>[1]РаЗделы!DD15</f>
        <v>263.12</v>
      </c>
      <c r="H16" s="38">
        <f>[1]РаЗделы!DE15</f>
        <v>19.2</v>
      </c>
      <c r="I16" s="38">
        <f>[1]РаЗделы!DF15</f>
        <v>10923.13969</v>
      </c>
      <c r="J16" s="38">
        <f>[1]РаЗделы!DG15</f>
        <v>2752.9042400000003</v>
      </c>
      <c r="K16" s="38">
        <f>[1]РаЗделы!DH15</f>
        <v>291796.35469999997</v>
      </c>
      <c r="L16" s="38">
        <f>[1]РаЗделы!DI15</f>
        <v>2976.82816</v>
      </c>
      <c r="M16" s="38">
        <f>[1]РаЗделы!DJ15</f>
        <v>0</v>
      </c>
      <c r="N16" s="38">
        <f>[1]РаЗделы!DK15</f>
        <v>0</v>
      </c>
      <c r="O16" s="38">
        <f>[1]РаЗделы!DL15</f>
        <v>387017.99048999994</v>
      </c>
      <c r="P16" s="38">
        <f>[1]РаЗделы!DM15</f>
        <v>93603.892400000012</v>
      </c>
      <c r="Q16" s="38">
        <f>[1]РаЗделы!DN15</f>
        <v>30840.833079999997</v>
      </c>
      <c r="R16" s="38">
        <f>[1]РаЗделы!DO15</f>
        <v>10716.597750000001</v>
      </c>
      <c r="S16" s="38">
        <f>[1]РаЗделы!DP15</f>
        <v>4080.16</v>
      </c>
      <c r="T16" s="38">
        <f>[1]РаЗделы!DQ15</f>
        <v>0</v>
      </c>
      <c r="U16" s="38">
        <f>[1]РаЗделы!DR15</f>
        <v>33807.356119999997</v>
      </c>
      <c r="V16" s="38">
        <f>[1]РаЗделы!DS15</f>
        <v>5834.0497299999997</v>
      </c>
      <c r="W16" s="38">
        <f>[1]РаЗделы!DT15</f>
        <v>12653.32706</v>
      </c>
      <c r="X16" s="38">
        <f>[1]РаЗделы!DU15</f>
        <v>4966.5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10933.955</v>
      </c>
      <c r="AD16" s="38">
        <f>[1]РаЗделы!EA15</f>
        <v>2608.5120000000002</v>
      </c>
      <c r="AE16" s="38">
        <f>[1]РаЗделы!EB15</f>
        <v>894262.34592999995</v>
      </c>
      <c r="AF16" s="38">
        <f>[1]РаЗделы!EC15</f>
        <v>141045.80979</v>
      </c>
    </row>
    <row r="17" spans="1:32">
      <c r="A17" s="26">
        <v>13</v>
      </c>
      <c r="B17" s="29" t="s">
        <v>61</v>
      </c>
      <c r="C17" s="38">
        <f>[1]РаЗделы!CZ16</f>
        <v>144654.20565000002</v>
      </c>
      <c r="D17" s="38">
        <f>[1]РаЗделы!DA16</f>
        <v>24552.935280000002</v>
      </c>
      <c r="E17" s="38">
        <f>[1]РаЗделы!DB16</f>
        <v>0</v>
      </c>
      <c r="F17" s="38">
        <f>[1]РаЗделы!DC16</f>
        <v>0</v>
      </c>
      <c r="G17" s="38">
        <f>[1]РаЗделы!DD16</f>
        <v>3653.3229999999999</v>
      </c>
      <c r="H17" s="38">
        <f>[1]РаЗделы!DE16</f>
        <v>0</v>
      </c>
      <c r="I17" s="38">
        <f>[1]РаЗделы!DF16</f>
        <v>26012.540870000001</v>
      </c>
      <c r="J17" s="38">
        <f>[1]РаЗделы!DG16</f>
        <v>327.99484999999999</v>
      </c>
      <c r="K17" s="38">
        <f>[1]РаЗделы!DH16</f>
        <v>386.05</v>
      </c>
      <c r="L17" s="38">
        <f>[1]РаЗделы!DI16</f>
        <v>86.05</v>
      </c>
      <c r="M17" s="38">
        <f>[1]РаЗделы!DJ16</f>
        <v>441.76021999999995</v>
      </c>
      <c r="N17" s="38">
        <f>[1]РаЗделы!DK16</f>
        <v>0</v>
      </c>
      <c r="O17" s="38">
        <f>[1]РаЗделы!DL16</f>
        <v>414634.48</v>
      </c>
      <c r="P17" s="38">
        <f>[1]РаЗделы!DM16</f>
        <v>61924.199500000002</v>
      </c>
      <c r="Q17" s="38">
        <f>[1]РаЗделы!DN16</f>
        <v>19342.854090000001</v>
      </c>
      <c r="R17" s="38">
        <f>[1]РаЗделы!DO16</f>
        <v>2546.5637900000002</v>
      </c>
      <c r="S17" s="38">
        <f>[1]РаЗделы!DP16</f>
        <v>581.55700000000002</v>
      </c>
      <c r="T17" s="38">
        <f>[1]РаЗделы!DQ16</f>
        <v>0</v>
      </c>
      <c r="U17" s="38">
        <f>[1]РаЗделы!DR16</f>
        <v>29464.617999999999</v>
      </c>
      <c r="V17" s="38">
        <f>[1]РаЗделы!DS16</f>
        <v>2745.0011500000005</v>
      </c>
      <c r="W17" s="38">
        <f>[1]РаЗделы!DT16</f>
        <v>140</v>
      </c>
      <c r="X17" s="38">
        <f>[1]РаЗделы!DU16</f>
        <v>46.75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7542.9309999999996</v>
      </c>
      <c r="AD17" s="38">
        <f>[1]РаЗделы!EA16</f>
        <v>2514.31</v>
      </c>
      <c r="AE17" s="38">
        <f>[1]РаЗделы!EB16</f>
        <v>646854.31983000005</v>
      </c>
      <c r="AF17" s="38">
        <f>[1]РаЗделы!EC16</f>
        <v>94743.804569999993</v>
      </c>
    </row>
    <row r="18" spans="1:32">
      <c r="A18" s="26">
        <v>14</v>
      </c>
      <c r="B18" s="29" t="s">
        <v>62</v>
      </c>
      <c r="C18" s="38">
        <f>[1]РаЗделы!CZ17</f>
        <v>53339.736369999999</v>
      </c>
      <c r="D18" s="38">
        <f>[1]РаЗделы!DA17</f>
        <v>14986.716390000001</v>
      </c>
      <c r="E18" s="38">
        <f>[1]РаЗделы!DB17</f>
        <v>0</v>
      </c>
      <c r="F18" s="38">
        <f>[1]РаЗделы!DC17</f>
        <v>0</v>
      </c>
      <c r="G18" s="38">
        <f>[1]РаЗделы!DD17</f>
        <v>218</v>
      </c>
      <c r="H18" s="38">
        <f>[1]РаЗделы!DE17</f>
        <v>14.52</v>
      </c>
      <c r="I18" s="38">
        <f>[1]РаЗделы!DF17</f>
        <v>130214.851</v>
      </c>
      <c r="J18" s="38">
        <f>[1]РаЗделы!DG17</f>
        <v>2077.9117900000001</v>
      </c>
      <c r="K18" s="38">
        <f>[1]РаЗделы!DH17</f>
        <v>5682.4440000000004</v>
      </c>
      <c r="L18" s="38">
        <f>[1]РаЗделы!DI17</f>
        <v>767.50562000000002</v>
      </c>
      <c r="M18" s="38">
        <f>[1]РаЗделы!DJ17</f>
        <v>0</v>
      </c>
      <c r="N18" s="38">
        <f>[1]РаЗделы!DK17</f>
        <v>0</v>
      </c>
      <c r="O18" s="38">
        <f>[1]РаЗделы!DL17</f>
        <v>420167.28527999995</v>
      </c>
      <c r="P18" s="38">
        <f>[1]РаЗделы!DM17</f>
        <v>92689.858689999994</v>
      </c>
      <c r="Q18" s="38">
        <f>[1]РаЗделы!DN17</f>
        <v>90990.337</v>
      </c>
      <c r="R18" s="38">
        <f>[1]РаЗделы!DO17</f>
        <v>8875.7599900000005</v>
      </c>
      <c r="S18" s="38">
        <f>[1]РаЗделы!DP17</f>
        <v>819.601</v>
      </c>
      <c r="T18" s="38">
        <f>[1]РаЗделы!DQ17</f>
        <v>0</v>
      </c>
      <c r="U18" s="38">
        <f>[1]РаЗделы!DR17</f>
        <v>32057.516</v>
      </c>
      <c r="V18" s="38">
        <f>[1]РаЗделы!DS17</f>
        <v>4577.4771499999997</v>
      </c>
      <c r="W18" s="38">
        <f>[1]РаЗделы!DT17</f>
        <v>15790.83776</v>
      </c>
      <c r="X18" s="38">
        <f>[1]РаЗделы!DU17</f>
        <v>2988.49487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7100.9129999999996</v>
      </c>
      <c r="AD18" s="38">
        <f>[1]РаЗделы!EA17</f>
        <v>2366.971</v>
      </c>
      <c r="AE18" s="38">
        <f>[1]РаЗделы!EB17</f>
        <v>756381.52140999993</v>
      </c>
      <c r="AF18" s="38">
        <f>[1]РаЗделы!EC17</f>
        <v>129345.21550000001</v>
      </c>
    </row>
    <row r="19" spans="1:32">
      <c r="A19" s="26">
        <v>15</v>
      </c>
      <c r="B19" s="29" t="s">
        <v>63</v>
      </c>
      <c r="C19" s="38">
        <f>[1]РаЗделы!CZ18</f>
        <v>82117.216550000012</v>
      </c>
      <c r="D19" s="38">
        <f>[1]РаЗделы!DA18</f>
        <v>17035.73057</v>
      </c>
      <c r="E19" s="38">
        <f>[1]РаЗделы!DB18</f>
        <v>0</v>
      </c>
      <c r="F19" s="38">
        <f>[1]РаЗделы!DC18</f>
        <v>0</v>
      </c>
      <c r="G19" s="38">
        <f>[1]РаЗделы!DD18</f>
        <v>10258.910599999999</v>
      </c>
      <c r="H19" s="38">
        <f>[1]РаЗделы!DE18</f>
        <v>1881.71335</v>
      </c>
      <c r="I19" s="38">
        <f>[1]РаЗделы!DF18</f>
        <v>87741.297120000003</v>
      </c>
      <c r="J19" s="38">
        <f>[1]РаЗделы!DG18</f>
        <v>1862.4756399999999</v>
      </c>
      <c r="K19" s="38">
        <f>[1]РаЗделы!DH18</f>
        <v>0</v>
      </c>
      <c r="L19" s="38">
        <f>[1]РаЗделы!DI18</f>
        <v>0</v>
      </c>
      <c r="M19" s="38">
        <f>[1]РаЗделы!DJ18</f>
        <v>0</v>
      </c>
      <c r="N19" s="38">
        <f>[1]РаЗделы!DK18</f>
        <v>0</v>
      </c>
      <c r="O19" s="38">
        <f>[1]РаЗделы!DL18</f>
        <v>557305.90374999982</v>
      </c>
      <c r="P19" s="38">
        <f>[1]РаЗделы!DM18</f>
        <v>116280.85424</v>
      </c>
      <c r="Q19" s="38">
        <f>[1]РаЗделы!DN18</f>
        <v>81231.834230000008</v>
      </c>
      <c r="R19" s="38">
        <f>[1]РаЗделы!DO18</f>
        <v>11090.51813</v>
      </c>
      <c r="S19" s="38">
        <f>[1]РаЗделы!DP18</f>
        <v>1824.17</v>
      </c>
      <c r="T19" s="38">
        <f>[1]РаЗделы!DQ18</f>
        <v>288.35602</v>
      </c>
      <c r="U19" s="38">
        <f>[1]РаЗделы!DR18</f>
        <v>40228.518899999995</v>
      </c>
      <c r="V19" s="38">
        <f>[1]РаЗделы!DS18</f>
        <v>6538.6731300000001</v>
      </c>
      <c r="W19" s="38">
        <f>[1]РаЗделы!DT18</f>
        <v>25</v>
      </c>
      <c r="X19" s="38">
        <f>[1]РаЗделы!DU18</f>
        <v>0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10428.031000000001</v>
      </c>
      <c r="AD19" s="38">
        <f>[1]РаЗделы!EA18</f>
        <v>1702.1289999999999</v>
      </c>
      <c r="AE19" s="38">
        <f>[1]РаЗделы!EB18</f>
        <v>871160.88214999996</v>
      </c>
      <c r="AF19" s="38">
        <f>[1]РаЗделы!EC18</f>
        <v>156680.45008000001</v>
      </c>
    </row>
    <row r="20" spans="1:32">
      <c r="A20" s="26">
        <v>16</v>
      </c>
      <c r="B20" s="29" t="s">
        <v>64</v>
      </c>
      <c r="C20" s="38">
        <f>[1]РаЗделы!CZ19</f>
        <v>76312.78949000001</v>
      </c>
      <c r="D20" s="38">
        <f>[1]РаЗделы!DA19</f>
        <v>26975.925239999997</v>
      </c>
      <c r="E20" s="38">
        <f>[1]РаЗделы!DB19</f>
        <v>0</v>
      </c>
      <c r="F20" s="38">
        <f>[1]РаЗделы!DC19</f>
        <v>0</v>
      </c>
      <c r="G20" s="38">
        <f>[1]РаЗделы!DD19</f>
        <v>2546.8320600000002</v>
      </c>
      <c r="H20" s="38">
        <f>[1]РаЗделы!DE19</f>
        <v>0</v>
      </c>
      <c r="I20" s="38">
        <f>[1]РаЗделы!DF19</f>
        <v>31198.589980000001</v>
      </c>
      <c r="J20" s="38">
        <f>[1]РаЗделы!DG19</f>
        <v>2377.5264900000002</v>
      </c>
      <c r="K20" s="38">
        <f>[1]РаЗделы!DH19</f>
        <v>625.4</v>
      </c>
      <c r="L20" s="38">
        <f>[1]РаЗделы!DI19</f>
        <v>55.4</v>
      </c>
      <c r="M20" s="38">
        <f>[1]РаЗделы!DJ19</f>
        <v>0</v>
      </c>
      <c r="N20" s="38">
        <f>[1]РаЗделы!DK19</f>
        <v>0</v>
      </c>
      <c r="O20" s="38">
        <f>[1]РаЗделы!DL19</f>
        <v>778530.67009999999</v>
      </c>
      <c r="P20" s="38">
        <f>[1]РаЗделы!DM19</f>
        <v>171589.98596000005</v>
      </c>
      <c r="Q20" s="38">
        <f>[1]РаЗделы!DN19</f>
        <v>73548.106</v>
      </c>
      <c r="R20" s="38">
        <f>[1]РаЗделы!DO19</f>
        <v>19368.595699999998</v>
      </c>
      <c r="S20" s="38">
        <f>[1]РаЗделы!DP19</f>
        <v>1947.482</v>
      </c>
      <c r="T20" s="38">
        <f>[1]РаЗделы!DQ19</f>
        <v>0</v>
      </c>
      <c r="U20" s="38">
        <f>[1]РаЗделы!DR19</f>
        <v>55563.650999999998</v>
      </c>
      <c r="V20" s="38">
        <f>[1]РаЗделы!DS19</f>
        <v>8927.6722599999994</v>
      </c>
      <c r="W20" s="38">
        <f>[1]РаЗделы!DT19</f>
        <v>15878.993</v>
      </c>
      <c r="X20" s="38">
        <f>[1]РаЗделы!DU19</f>
        <v>3495.6200299999996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17961.642</v>
      </c>
      <c r="AD20" s="38">
        <f>[1]РаЗделы!EA19</f>
        <v>5987.2020000000002</v>
      </c>
      <c r="AE20" s="38">
        <f>[1]РаЗделы!EB19</f>
        <v>1054114.1556299999</v>
      </c>
      <c r="AF20" s="38">
        <f>[1]РаЗделы!EC19</f>
        <v>238777.92768000002</v>
      </c>
    </row>
    <row r="21" spans="1:32">
      <c r="A21" s="26">
        <v>17</v>
      </c>
      <c r="B21" s="29" t="s">
        <v>65</v>
      </c>
      <c r="C21" s="38">
        <f>[1]РаЗделы!CZ20</f>
        <v>162987.04822999999</v>
      </c>
      <c r="D21" s="38">
        <f>[1]РаЗделы!DA20</f>
        <v>21827.513289999999</v>
      </c>
      <c r="E21" s="38">
        <f>[1]РаЗделы!DB20</f>
        <v>0</v>
      </c>
      <c r="F21" s="38">
        <f>[1]РаЗделы!DC20</f>
        <v>0</v>
      </c>
      <c r="G21" s="38">
        <f>[1]РаЗделы!DD20</f>
        <v>2299.34</v>
      </c>
      <c r="H21" s="38">
        <f>[1]РаЗделы!DE20</f>
        <v>736.20662000000004</v>
      </c>
      <c r="I21" s="38">
        <f>[1]РаЗделы!DF20</f>
        <v>21794.529640000001</v>
      </c>
      <c r="J21" s="38">
        <f>[1]РаЗделы!DG20</f>
        <v>3792.7417</v>
      </c>
      <c r="K21" s="38">
        <f>[1]РаЗделы!DH20</f>
        <v>179427.05902000002</v>
      </c>
      <c r="L21" s="38">
        <f>[1]РаЗделы!DI20</f>
        <v>1557.9072900000001</v>
      </c>
      <c r="M21" s="38">
        <f>[1]РаЗделы!DJ20</f>
        <v>44463.424100000004</v>
      </c>
      <c r="N21" s="38">
        <f>[1]РаЗделы!DK20</f>
        <v>0</v>
      </c>
      <c r="O21" s="38">
        <f>[1]РаЗделы!DL20</f>
        <v>740067.1115</v>
      </c>
      <c r="P21" s="38">
        <f>[1]РаЗделы!DM20</f>
        <v>136578.80497999999</v>
      </c>
      <c r="Q21" s="38">
        <f>[1]РаЗделы!DN20</f>
        <v>21384.282789999997</v>
      </c>
      <c r="R21" s="38">
        <f>[1]РаЗделы!DO20</f>
        <v>7293.7704100000001</v>
      </c>
      <c r="S21" s="38">
        <f>[1]РаЗделы!DP20</f>
        <v>806.28200000000004</v>
      </c>
      <c r="T21" s="38">
        <f>[1]РаЗделы!DQ20</f>
        <v>0</v>
      </c>
      <c r="U21" s="38">
        <f>[1]РаЗделы!DR20</f>
        <v>59704.972999999998</v>
      </c>
      <c r="V21" s="38">
        <f>[1]РаЗделы!DS20</f>
        <v>16051.97135</v>
      </c>
      <c r="W21" s="38">
        <f>[1]РаЗделы!DT20</f>
        <v>50</v>
      </c>
      <c r="X21" s="38">
        <f>[1]РаЗделы!DU20</f>
        <v>29.8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15327.507</v>
      </c>
      <c r="AD21" s="38">
        <f>[1]РаЗделы!EA20</f>
        <v>5109.1679999999997</v>
      </c>
      <c r="AE21" s="38">
        <f>[1]РаЗделы!EB20</f>
        <v>1248311.5572800001</v>
      </c>
      <c r="AF21" s="38">
        <f>[1]РаЗделы!EC20</f>
        <v>192977.88363999999</v>
      </c>
    </row>
    <row r="22" spans="1:32">
      <c r="A22" s="26">
        <v>18</v>
      </c>
      <c r="B22" s="29" t="s">
        <v>66</v>
      </c>
      <c r="C22" s="38">
        <f>[1]РаЗделы!CZ21</f>
        <v>40013.055</v>
      </c>
      <c r="D22" s="38">
        <f>[1]РаЗделы!DA21</f>
        <v>13919.46458</v>
      </c>
      <c r="E22" s="38">
        <f>[1]РаЗделы!DB21</f>
        <v>0</v>
      </c>
      <c r="F22" s="38">
        <f>[1]РаЗделы!DC21</f>
        <v>0</v>
      </c>
      <c r="G22" s="38">
        <f>[1]РаЗделы!DD21</f>
        <v>5087.3239999999996</v>
      </c>
      <c r="H22" s="38">
        <f>[1]РаЗделы!DE21</f>
        <v>2982.0037000000002</v>
      </c>
      <c r="I22" s="38">
        <f>[1]РаЗделы!DF21</f>
        <v>13118.015800000001</v>
      </c>
      <c r="J22" s="38">
        <f>[1]РаЗделы!DG21</f>
        <v>1617.0666999999999</v>
      </c>
      <c r="K22" s="38">
        <f>[1]РаЗделы!DH21</f>
        <v>820.96699999999998</v>
      </c>
      <c r="L22" s="38">
        <f>[1]РаЗделы!DI21</f>
        <v>300.44499999999999</v>
      </c>
      <c r="M22" s="38">
        <f>[1]РаЗделы!DJ21</f>
        <v>567.63953000000004</v>
      </c>
      <c r="N22" s="38">
        <f>[1]РаЗделы!DK21</f>
        <v>0</v>
      </c>
      <c r="O22" s="38">
        <f>[1]РаЗделы!DL21</f>
        <v>422324.68280000001</v>
      </c>
      <c r="P22" s="38">
        <f>[1]РаЗделы!DM21</f>
        <v>82672.779270000014</v>
      </c>
      <c r="Q22" s="38">
        <f>[1]РаЗделы!DN21</f>
        <v>28089.365899999997</v>
      </c>
      <c r="R22" s="38">
        <f>[1]РаЗделы!DO21</f>
        <v>11225.547929999999</v>
      </c>
      <c r="S22" s="38">
        <f>[1]РаЗделы!DP21</f>
        <v>308.50799999999998</v>
      </c>
      <c r="T22" s="38">
        <f>[1]РаЗделы!DQ21</f>
        <v>0</v>
      </c>
      <c r="U22" s="38">
        <f>[1]РаЗделы!DR21</f>
        <v>24870.799999999999</v>
      </c>
      <c r="V22" s="38">
        <f>[1]РаЗделы!DS21</f>
        <v>9178.9082699999999</v>
      </c>
      <c r="W22" s="38">
        <f>[1]РаЗделы!DT21</f>
        <v>7741.0143699999999</v>
      </c>
      <c r="X22" s="38">
        <f>[1]РаЗделы!DU21</f>
        <v>2701.2145299999997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6979.7569999999996</v>
      </c>
      <c r="AD22" s="38">
        <f>[1]РаЗделы!EA21</f>
        <v>2330.3960000000002</v>
      </c>
      <c r="AE22" s="38">
        <f>[1]РаЗделы!EB21</f>
        <v>549921.12939999998</v>
      </c>
      <c r="AF22" s="38">
        <f>[1]РаЗделы!EC21</f>
        <v>126927.82598000001</v>
      </c>
    </row>
    <row r="23" spans="1:32">
      <c r="A23" s="26">
        <v>19</v>
      </c>
      <c r="B23" s="29" t="s">
        <v>67</v>
      </c>
      <c r="C23" s="38">
        <f>[1]РаЗделы!CZ22</f>
        <v>79135.703330000004</v>
      </c>
      <c r="D23" s="38">
        <f>[1]РаЗделы!DA22</f>
        <v>21689.725440000002</v>
      </c>
      <c r="E23" s="38">
        <f>[1]РаЗделы!DB22</f>
        <v>0</v>
      </c>
      <c r="F23" s="38">
        <f>[1]РаЗделы!DC22</f>
        <v>0</v>
      </c>
      <c r="G23" s="38">
        <f>[1]РаЗделы!DD22</f>
        <v>126.14100000000001</v>
      </c>
      <c r="H23" s="38">
        <f>[1]РаЗделы!DE22</f>
        <v>126.14004</v>
      </c>
      <c r="I23" s="38">
        <f>[1]РаЗделы!DF22</f>
        <v>41688.071670000005</v>
      </c>
      <c r="J23" s="38">
        <f>[1]РаЗделы!DG22</f>
        <v>1188.7160100000001</v>
      </c>
      <c r="K23" s="38">
        <f>[1]РаЗделы!DH22</f>
        <v>15.173</v>
      </c>
      <c r="L23" s="38">
        <f>[1]РаЗделы!DI22</f>
        <v>3.3829499999999997</v>
      </c>
      <c r="M23" s="38">
        <f>[1]РаЗделы!DJ22</f>
        <v>0</v>
      </c>
      <c r="N23" s="38">
        <f>[1]РаЗделы!DK22</f>
        <v>0</v>
      </c>
      <c r="O23" s="38">
        <f>[1]РаЗделы!DL22</f>
        <v>529245.81599999999</v>
      </c>
      <c r="P23" s="38">
        <f>[1]РаЗделы!DM22</f>
        <v>121093.91447</v>
      </c>
      <c r="Q23" s="38">
        <f>[1]РаЗделы!DN22</f>
        <v>86076.955000000002</v>
      </c>
      <c r="R23" s="38">
        <f>[1]РаЗделы!DO22</f>
        <v>12400.124189999999</v>
      </c>
      <c r="S23" s="38">
        <f>[1]РаЗделы!DP22</f>
        <v>431.82</v>
      </c>
      <c r="T23" s="38">
        <f>[1]РаЗделы!DQ22</f>
        <v>0</v>
      </c>
      <c r="U23" s="38">
        <f>[1]РаЗделы!DR22</f>
        <v>31335.112000000001</v>
      </c>
      <c r="V23" s="38">
        <f>[1]РаЗделы!DS22</f>
        <v>7269.1942600000002</v>
      </c>
      <c r="W23" s="38">
        <f>[1]РаЗделы!DT22</f>
        <v>20619.984</v>
      </c>
      <c r="X23" s="38">
        <f>[1]РаЗделы!DU22</f>
        <v>6041.5183299999999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9042.0640000000003</v>
      </c>
      <c r="AD23" s="38">
        <f>[1]РаЗделы!EA22</f>
        <v>3014.0219999999999</v>
      </c>
      <c r="AE23" s="38">
        <f>[1]РаЗделы!EB22</f>
        <v>797716.84</v>
      </c>
      <c r="AF23" s="38">
        <f>[1]РаЗделы!EC22</f>
        <v>172826.73768999998</v>
      </c>
    </row>
    <row r="24" spans="1:32">
      <c r="A24" s="26">
        <v>20</v>
      </c>
      <c r="B24" s="29" t="s">
        <v>68</v>
      </c>
      <c r="C24" s="38">
        <f>[1]РаЗделы!CZ23</f>
        <v>192152.26530999999</v>
      </c>
      <c r="D24" s="38">
        <f>[1]РаЗделы!DA23</f>
        <v>17051.903389999999</v>
      </c>
      <c r="E24" s="38">
        <f>[1]РаЗделы!DB23</f>
        <v>0</v>
      </c>
      <c r="F24" s="38">
        <f>[1]РаЗделы!DC23</f>
        <v>0</v>
      </c>
      <c r="G24" s="38">
        <f>[1]РаЗделы!DD23</f>
        <v>3555.0070000000001</v>
      </c>
      <c r="H24" s="38">
        <f>[1]РаЗделы!DE23</f>
        <v>567.00554</v>
      </c>
      <c r="I24" s="38">
        <f>[1]РаЗделы!DF23</f>
        <v>35301.336029999999</v>
      </c>
      <c r="J24" s="38">
        <f>[1]РаЗделы!DG23</f>
        <v>2481.8112199999996</v>
      </c>
      <c r="K24" s="38">
        <f>[1]РаЗделы!DH23</f>
        <v>4361.1890000000003</v>
      </c>
      <c r="L24" s="38">
        <f>[1]РаЗделы!DI23</f>
        <v>83.438999999999993</v>
      </c>
      <c r="M24" s="38">
        <f>[1]РаЗделы!DJ23</f>
        <v>0</v>
      </c>
      <c r="N24" s="38">
        <f>[1]РаЗделы!DK23</f>
        <v>0</v>
      </c>
      <c r="O24" s="38">
        <f>[1]РаЗделы!DL23</f>
        <v>729134.54347999988</v>
      </c>
      <c r="P24" s="38">
        <f>[1]РаЗделы!DM23</f>
        <v>127393.37356000001</v>
      </c>
      <c r="Q24" s="38">
        <f>[1]РаЗделы!DN23</f>
        <v>28928.513999999999</v>
      </c>
      <c r="R24" s="38">
        <f>[1]РаЗделы!DO23</f>
        <v>8741.7217800000017</v>
      </c>
      <c r="S24" s="38">
        <f>[1]РаЗделы!DP23</f>
        <v>440.62799999999999</v>
      </c>
      <c r="T24" s="38">
        <f>[1]РаЗделы!DQ23</f>
        <v>0</v>
      </c>
      <c r="U24" s="38">
        <f>[1]РаЗделы!DR23</f>
        <v>64666.703179999997</v>
      </c>
      <c r="V24" s="38">
        <f>[1]РаЗделы!DS23</f>
        <v>7955.6351299999988</v>
      </c>
      <c r="W24" s="38">
        <f>[1]РаЗделы!DT23</f>
        <v>250</v>
      </c>
      <c r="X24" s="38">
        <f>[1]РаЗделы!DU23</f>
        <v>0</v>
      </c>
      <c r="Y24" s="38">
        <f>[1]РаЗделы!DV23</f>
        <v>0</v>
      </c>
      <c r="Z24" s="38">
        <f>[1]РаЗделы!DW23</f>
        <v>0</v>
      </c>
      <c r="AA24" s="38">
        <f>[1]РаЗделы!DX23</f>
        <v>0</v>
      </c>
      <c r="AB24" s="38">
        <f>[1]РаЗделы!DY23</f>
        <v>0</v>
      </c>
      <c r="AC24" s="38">
        <f>[1]РаЗделы!DZ23</f>
        <v>18780.439999999999</v>
      </c>
      <c r="AD24" s="38">
        <f>[1]РаЗделы!EA23</f>
        <v>6252.527</v>
      </c>
      <c r="AE24" s="38">
        <f>[1]РаЗделы!EB23</f>
        <v>1077570.6259999999</v>
      </c>
      <c r="AF24" s="38">
        <f>[1]РаЗделы!EC23</f>
        <v>170527.41662</v>
      </c>
    </row>
    <row r="25" spans="1:32">
      <c r="A25" s="26">
        <v>21</v>
      </c>
      <c r="B25" s="29" t="s">
        <v>69</v>
      </c>
      <c r="C25" s="38">
        <f>[1]РаЗделы!CZ24</f>
        <v>68558.85557</v>
      </c>
      <c r="D25" s="38">
        <f>[1]РаЗделы!DA24</f>
        <v>18271.881229999999</v>
      </c>
      <c r="E25" s="38">
        <f>[1]РаЗделы!DB24</f>
        <v>0</v>
      </c>
      <c r="F25" s="38">
        <f>[1]РаЗделы!DC24</f>
        <v>0</v>
      </c>
      <c r="G25" s="38">
        <f>[1]РаЗделы!DD24</f>
        <v>6756</v>
      </c>
      <c r="H25" s="38">
        <f>[1]РаЗделы!DE24</f>
        <v>1309.46586</v>
      </c>
      <c r="I25" s="38">
        <f>[1]РаЗделы!DF24</f>
        <v>96130.575019999989</v>
      </c>
      <c r="J25" s="38">
        <f>[1]РаЗделы!DG24</f>
        <v>2138.8532099999998</v>
      </c>
      <c r="K25" s="38">
        <f>[1]РаЗделы!DH24</f>
        <v>31056.29</v>
      </c>
      <c r="L25" s="38">
        <f>[1]РаЗделы!DI24</f>
        <v>0</v>
      </c>
      <c r="M25" s="38">
        <f>[1]РаЗделы!DJ24</f>
        <v>495</v>
      </c>
      <c r="N25" s="38">
        <f>[1]РаЗделы!DK24</f>
        <v>0</v>
      </c>
      <c r="O25" s="38">
        <f>[1]РаЗделы!DL24</f>
        <v>503835.65274000005</v>
      </c>
      <c r="P25" s="38">
        <f>[1]РаЗделы!DM24</f>
        <v>99205.08752999999</v>
      </c>
      <c r="Q25" s="38">
        <f>[1]РаЗделы!DN24</f>
        <v>60276.168680000002</v>
      </c>
      <c r="R25" s="38">
        <f>[1]РаЗделы!DO24</f>
        <v>19615.779130000003</v>
      </c>
      <c r="S25" s="38">
        <f>[1]РаЗделы!DP24</f>
        <v>511.09300000000002</v>
      </c>
      <c r="T25" s="38">
        <f>[1]РаЗделы!DQ24</f>
        <v>0</v>
      </c>
      <c r="U25" s="38">
        <f>[1]РаЗделы!DR24</f>
        <v>33525.900999999998</v>
      </c>
      <c r="V25" s="38">
        <f>[1]РаЗделы!DS24</f>
        <v>6971.6987900000004</v>
      </c>
      <c r="W25" s="38">
        <f>[1]РаЗделы!DT24</f>
        <v>21052.459759999998</v>
      </c>
      <c r="X25" s="38">
        <f>[1]РаЗделы!DU24</f>
        <v>3067.14077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10286.904</v>
      </c>
      <c r="AD25" s="38">
        <f>[1]РаЗделы!EA24</f>
        <v>3428.9740000000002</v>
      </c>
      <c r="AE25" s="38">
        <f>[1]РаЗделы!EB24</f>
        <v>832484.89977000002</v>
      </c>
      <c r="AF25" s="38">
        <f>[1]РаЗделы!EC24</f>
        <v>154008.88051999998</v>
      </c>
    </row>
    <row r="26" spans="1:32">
      <c r="A26" s="26">
        <v>22</v>
      </c>
      <c r="B26" s="29" t="s">
        <v>70</v>
      </c>
      <c r="C26" s="38">
        <f>[1]РаЗделы!CZ25</f>
        <v>57264.987729999993</v>
      </c>
      <c r="D26" s="38">
        <f>[1]РаЗделы!DA25</f>
        <v>15603.01341</v>
      </c>
      <c r="E26" s="38">
        <f>[1]РаЗделы!DB25</f>
        <v>0</v>
      </c>
      <c r="F26" s="38">
        <f>[1]РаЗделы!DC25</f>
        <v>0</v>
      </c>
      <c r="G26" s="38">
        <f>[1]РаЗделы!DD25</f>
        <v>2257.6697599999998</v>
      </c>
      <c r="H26" s="38">
        <f>[1]РаЗделы!DE25</f>
        <v>1059.5497600000001</v>
      </c>
      <c r="I26" s="38">
        <f>[1]РаЗделы!DF25</f>
        <v>84851.784050000002</v>
      </c>
      <c r="J26" s="38">
        <f>[1]РаЗделы!DG25</f>
        <v>152.17142999999999</v>
      </c>
      <c r="K26" s="38">
        <f>[1]РаЗделы!DH25</f>
        <v>7848.1696900000006</v>
      </c>
      <c r="L26" s="38">
        <f>[1]РаЗделы!DI25</f>
        <v>17.861599999999999</v>
      </c>
      <c r="M26" s="38">
        <f>[1]РаЗделы!DJ25</f>
        <v>0</v>
      </c>
      <c r="N26" s="38">
        <f>[1]РаЗделы!DK25</f>
        <v>0</v>
      </c>
      <c r="O26" s="38">
        <f>[1]РаЗделы!DL25</f>
        <v>396322.90538000001</v>
      </c>
      <c r="P26" s="38">
        <f>[1]РаЗделы!DM25</f>
        <v>85030.385069999989</v>
      </c>
      <c r="Q26" s="38">
        <f>[1]РаЗделы!DN25</f>
        <v>33989.205000000002</v>
      </c>
      <c r="R26" s="38">
        <f>[1]РаЗделы!DO25</f>
        <v>10324.3819</v>
      </c>
      <c r="S26" s="38">
        <f>[1]РаЗделы!DP25</f>
        <v>546.32500000000005</v>
      </c>
      <c r="T26" s="38">
        <f>[1]РаЗделы!DQ25</f>
        <v>0</v>
      </c>
      <c r="U26" s="38">
        <f>[1]РаЗделы!DR25</f>
        <v>34577.483</v>
      </c>
      <c r="V26" s="38">
        <f>[1]РаЗделы!DS25</f>
        <v>4743.1314499999999</v>
      </c>
      <c r="W26" s="38">
        <f>[1]РаЗделы!DT25</f>
        <v>14667.894</v>
      </c>
      <c r="X26" s="38">
        <f>[1]РаЗделы!DU25</f>
        <v>3439.9649300000001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7634.7960000000003</v>
      </c>
      <c r="AD26" s="38">
        <f>[1]РаЗделы!EA25</f>
        <v>1908.6990000000001</v>
      </c>
      <c r="AE26" s="38">
        <f>[1]РаЗделы!EB25</f>
        <v>639961.21960999991</v>
      </c>
      <c r="AF26" s="38">
        <f>[1]РаЗделы!EC25</f>
        <v>122279.15854999999</v>
      </c>
    </row>
    <row r="27" spans="1:32">
      <c r="A27" s="26">
        <v>23</v>
      </c>
      <c r="B27" s="29" t="s">
        <v>71</v>
      </c>
      <c r="C27" s="38">
        <f>[1]РаЗделы!CZ26</f>
        <v>369985.83</v>
      </c>
      <c r="D27" s="38">
        <f>[1]РаЗделы!DA26</f>
        <v>16056.852719999999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13846.612999999999</v>
      </c>
      <c r="J27" s="38">
        <f>[1]РаЗделы!DG26</f>
        <v>98.986879999999999</v>
      </c>
      <c r="K27" s="38">
        <f>[1]РаЗделы!DH26</f>
        <v>0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484892.25456999999</v>
      </c>
      <c r="P27" s="38">
        <f>[1]РаЗделы!DM26</f>
        <v>75945.903000000006</v>
      </c>
      <c r="Q27" s="38">
        <f>[1]РаЗделы!DN26</f>
        <v>28031.735000000001</v>
      </c>
      <c r="R27" s="38">
        <f>[1]РаЗделы!DO26</f>
        <v>6645.8838499999993</v>
      </c>
      <c r="S27" s="38">
        <f>[1]РаЗделы!DP26</f>
        <v>925.29700000000003</v>
      </c>
      <c r="T27" s="38">
        <f>[1]РаЗделы!DQ26</f>
        <v>0</v>
      </c>
      <c r="U27" s="38">
        <f>[1]РаЗделы!DR26</f>
        <v>77599.536999999997</v>
      </c>
      <c r="V27" s="38">
        <f>[1]РаЗделы!DS26</f>
        <v>16259.902279999998</v>
      </c>
      <c r="W27" s="38">
        <f>[1]РаЗделы!DT26</f>
        <v>100</v>
      </c>
      <c r="X27" s="38">
        <f>[1]РаЗделы!DU26</f>
        <v>71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17566.490000000002</v>
      </c>
      <c r="AD27" s="38">
        <f>[1]РаЗделы!EA26</f>
        <v>817.35699999999997</v>
      </c>
      <c r="AE27" s="38">
        <f>[1]РаЗделы!EB26</f>
        <v>992947.75657000009</v>
      </c>
      <c r="AF27" s="38">
        <f>[1]РаЗделы!EC26</f>
        <v>115895.88572999999</v>
      </c>
    </row>
    <row r="28" spans="1:32">
      <c r="A28" s="26">
        <v>24</v>
      </c>
      <c r="B28" s="29" t="s">
        <v>72</v>
      </c>
      <c r="C28" s="38">
        <f>[1]РаЗделы!CZ27</f>
        <v>68152.739569999991</v>
      </c>
      <c r="D28" s="38">
        <f>[1]РаЗделы!DA27</f>
        <v>15513.08736</v>
      </c>
      <c r="E28" s="38">
        <f>[1]РаЗделы!DB27</f>
        <v>0</v>
      </c>
      <c r="F28" s="38">
        <f>[1]РаЗделы!DC27</f>
        <v>0</v>
      </c>
      <c r="G28" s="38">
        <f>[1]РаЗделы!DD27</f>
        <v>322.464</v>
      </c>
      <c r="H28" s="38">
        <f>[1]РаЗделы!DE27</f>
        <v>0</v>
      </c>
      <c r="I28" s="38">
        <f>[1]РаЗделы!DF27</f>
        <v>35312.859170000003</v>
      </c>
      <c r="J28" s="38">
        <f>[1]РаЗделы!DG27</f>
        <v>3850.98063</v>
      </c>
      <c r="K28" s="38">
        <f>[1]РаЗделы!DH27</f>
        <v>1719.5129999999999</v>
      </c>
      <c r="L28" s="38">
        <f>[1]РаЗделы!DI27</f>
        <v>30.852</v>
      </c>
      <c r="M28" s="38">
        <f>[1]РаЗделы!DJ27</f>
        <v>0</v>
      </c>
      <c r="N28" s="38">
        <f>[1]РаЗделы!DK27</f>
        <v>0</v>
      </c>
      <c r="O28" s="38">
        <f>[1]РаЗделы!DL27</f>
        <v>497094.01280000003</v>
      </c>
      <c r="P28" s="38">
        <f>[1]РаЗделы!DM27</f>
        <v>74469.192920000001</v>
      </c>
      <c r="Q28" s="38">
        <f>[1]РаЗделы!DN27</f>
        <v>49614.028590000002</v>
      </c>
      <c r="R28" s="38">
        <f>[1]РаЗделы!DO27</f>
        <v>12118.70075</v>
      </c>
      <c r="S28" s="38">
        <f>[1]РаЗделы!DP27</f>
        <v>616.78899999999999</v>
      </c>
      <c r="T28" s="38">
        <f>[1]РаЗделы!DQ27</f>
        <v>0</v>
      </c>
      <c r="U28" s="38">
        <f>[1]РаЗделы!DR27</f>
        <v>14124.924999999999</v>
      </c>
      <c r="V28" s="38">
        <f>[1]РаЗделы!DS27</f>
        <v>2562.1832200000003</v>
      </c>
      <c r="W28" s="38">
        <f>[1]РаЗделы!DT27</f>
        <v>30</v>
      </c>
      <c r="X28" s="38">
        <f>[1]РаЗделы!DU27</f>
        <v>0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6369.9859999999999</v>
      </c>
      <c r="AD28" s="38">
        <f>[1]РаЗделы!EA27</f>
        <v>2029.2429999999999</v>
      </c>
      <c r="AE28" s="38">
        <f>[1]РаЗделы!EB27</f>
        <v>673357.3171300001</v>
      </c>
      <c r="AF28" s="38">
        <f>[1]РаЗделы!EC27</f>
        <v>110574.23988000001</v>
      </c>
    </row>
    <row r="29" spans="1:32">
      <c r="A29" s="26">
        <v>25</v>
      </c>
      <c r="B29" s="29" t="s">
        <v>73</v>
      </c>
      <c r="C29" s="38">
        <f>[1]РаЗделы!CZ28</f>
        <v>62440.682999999997</v>
      </c>
      <c r="D29" s="38">
        <f>[1]РаЗделы!DA28</f>
        <v>19008.319899999999</v>
      </c>
      <c r="E29" s="38">
        <f>[1]РаЗделы!DB28</f>
        <v>0</v>
      </c>
      <c r="F29" s="38">
        <f>[1]РаЗделы!DC28</f>
        <v>0</v>
      </c>
      <c r="G29" s="38">
        <f>[1]РаЗделы!DD28</f>
        <v>4931.1880999999994</v>
      </c>
      <c r="H29" s="38">
        <f>[1]РаЗделы!DE28</f>
        <v>2941.1192799999999</v>
      </c>
      <c r="I29" s="38">
        <f>[1]РаЗделы!DF28</f>
        <v>69902.880000000005</v>
      </c>
      <c r="J29" s="38">
        <f>[1]РаЗделы!DG28</f>
        <v>2865.39455</v>
      </c>
      <c r="K29" s="38">
        <f>[1]РаЗделы!DH28</f>
        <v>8632.9706600000009</v>
      </c>
      <c r="L29" s="38">
        <f>[1]РаЗделы!DI28</f>
        <v>81.876999999999995</v>
      </c>
      <c r="M29" s="38">
        <f>[1]РаЗделы!DJ28</f>
        <v>508</v>
      </c>
      <c r="N29" s="38">
        <f>[1]РаЗделы!DK28</f>
        <v>0</v>
      </c>
      <c r="O29" s="38">
        <f>[1]РаЗделы!DL28</f>
        <v>590374.77</v>
      </c>
      <c r="P29" s="38">
        <f>[1]РаЗделы!DM28</f>
        <v>129702.34309000001</v>
      </c>
      <c r="Q29" s="38">
        <f>[1]РаЗделы!DN28</f>
        <v>42176.898240000002</v>
      </c>
      <c r="R29" s="38">
        <f>[1]РаЗделы!DO28</f>
        <v>12713.58475</v>
      </c>
      <c r="S29" s="38">
        <f>[1]РаЗделы!DP28</f>
        <v>687.48</v>
      </c>
      <c r="T29" s="38">
        <f>[1]РаЗделы!DQ28</f>
        <v>128.11500000000001</v>
      </c>
      <c r="U29" s="38">
        <f>[1]РаЗделы!DR28</f>
        <v>35831.737999999998</v>
      </c>
      <c r="V29" s="38">
        <f>[1]РаЗделы!DS28</f>
        <v>5416.8511400000007</v>
      </c>
      <c r="W29" s="38">
        <f>[1]РаЗделы!DT28</f>
        <v>17930.418000000001</v>
      </c>
      <c r="X29" s="38">
        <f>[1]РаЗделы!DU28</f>
        <v>5069.4604900000004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11533.855</v>
      </c>
      <c r="AD29" s="38">
        <f>[1]РаЗделы!EA28</f>
        <v>3515.9520000000002</v>
      </c>
      <c r="AE29" s="38">
        <f>[1]РаЗделы!EB28</f>
        <v>844950.88099999994</v>
      </c>
      <c r="AF29" s="38">
        <f>[1]РаЗделы!EC28</f>
        <v>181443.0172</v>
      </c>
    </row>
    <row r="30" spans="1:32">
      <c r="A30" s="26">
        <v>26</v>
      </c>
      <c r="B30" s="29" t="s">
        <v>74</v>
      </c>
      <c r="C30" s="38">
        <f>[1]РаЗделы!CZ29</f>
        <v>105133.68598000001</v>
      </c>
      <c r="D30" s="38">
        <f>[1]РаЗделы!DA29</f>
        <v>15856.554599999999</v>
      </c>
      <c r="E30" s="38">
        <f>[1]РаЗделы!DB29</f>
        <v>0</v>
      </c>
      <c r="F30" s="38">
        <f>[1]РаЗделы!DC29</f>
        <v>0</v>
      </c>
      <c r="G30" s="38">
        <f>[1]РаЗделы!DD29</f>
        <v>71.760000000000005</v>
      </c>
      <c r="H30" s="38">
        <f>[1]РаЗделы!DE29</f>
        <v>22.074080000000002</v>
      </c>
      <c r="I30" s="38">
        <f>[1]РаЗделы!DF29</f>
        <v>19673.706019999998</v>
      </c>
      <c r="J30" s="38">
        <f>[1]РаЗделы!DG29</f>
        <v>1832.9801499999999</v>
      </c>
      <c r="K30" s="38">
        <f>[1]РаЗделы!DH29</f>
        <v>765.846</v>
      </c>
      <c r="L30" s="38">
        <f>[1]РаЗделы!DI29</f>
        <v>267.63458000000003</v>
      </c>
      <c r="M30" s="38">
        <f>[1]РаЗделы!DJ29</f>
        <v>0</v>
      </c>
      <c r="N30" s="38">
        <f>[1]РаЗделы!DK29</f>
        <v>0</v>
      </c>
      <c r="O30" s="38">
        <f>[1]РаЗделы!DL29</f>
        <v>293205.33600000001</v>
      </c>
      <c r="P30" s="38">
        <f>[1]РаЗделы!DM29</f>
        <v>68611.869679999989</v>
      </c>
      <c r="Q30" s="38">
        <f>[1]РаЗделы!DN29</f>
        <v>34016.877</v>
      </c>
      <c r="R30" s="38">
        <f>[1]РаЗделы!DO29</f>
        <v>8568.3084699999999</v>
      </c>
      <c r="S30" s="38">
        <f>[1]РаЗделы!DP29</f>
        <v>528.70899999999995</v>
      </c>
      <c r="T30" s="38">
        <f>[1]РаЗделы!DQ29</f>
        <v>0</v>
      </c>
      <c r="U30" s="38">
        <f>[1]РаЗделы!DR29</f>
        <v>16767.554</v>
      </c>
      <c r="V30" s="38">
        <f>[1]РаЗделы!DS29</f>
        <v>3421.9726000000001</v>
      </c>
      <c r="W30" s="38">
        <f>[1]РаЗделы!DT29</f>
        <v>0</v>
      </c>
      <c r="X30" s="38">
        <f>[1]РаЗделы!DU29</f>
        <v>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5278.2539999999999</v>
      </c>
      <c r="AD30" s="38">
        <f>[1]РаЗделы!EA29</f>
        <v>1319.5650000000001</v>
      </c>
      <c r="AE30" s="38">
        <f>[1]РаЗделы!EB29</f>
        <v>475441.728</v>
      </c>
      <c r="AF30" s="38">
        <f>[1]РаЗделы!EC29</f>
        <v>99900.959159999999</v>
      </c>
    </row>
    <row r="31" spans="1:32">
      <c r="A31" s="26">
        <v>27</v>
      </c>
      <c r="B31" s="29" t="s">
        <v>75</v>
      </c>
      <c r="C31" s="38">
        <f>[1]РаЗделы!CZ30</f>
        <v>54154.892469999999</v>
      </c>
      <c r="D31" s="38">
        <f>[1]РаЗделы!DA30</f>
        <v>15996.1304</v>
      </c>
      <c r="E31" s="38">
        <f>[1]РаЗделы!DB30</f>
        <v>0</v>
      </c>
      <c r="F31" s="38">
        <f>[1]РаЗделы!DC30</f>
        <v>0</v>
      </c>
      <c r="G31" s="38">
        <f>[1]РаЗделы!DD30</f>
        <v>235.2</v>
      </c>
      <c r="H31" s="38">
        <f>[1]РаЗделы!DE30</f>
        <v>92.181200000000004</v>
      </c>
      <c r="I31" s="38">
        <f>[1]РаЗделы!DF30</f>
        <v>61587.869420000003</v>
      </c>
      <c r="J31" s="38">
        <f>[1]РаЗделы!DG30</f>
        <v>119.56034</v>
      </c>
      <c r="K31" s="38">
        <f>[1]РаЗделы!DH30</f>
        <v>3661.39</v>
      </c>
      <c r="L31" s="38">
        <f>[1]РаЗделы!DI30</f>
        <v>135</v>
      </c>
      <c r="M31" s="38">
        <f>[1]РаЗделы!DJ30</f>
        <v>300.57609000000002</v>
      </c>
      <c r="N31" s="38">
        <f>[1]РаЗделы!DK30</f>
        <v>0</v>
      </c>
      <c r="O31" s="38">
        <f>[1]РаЗделы!DL30</f>
        <v>269626.03783000004</v>
      </c>
      <c r="P31" s="38">
        <f>[1]РаЗделы!DM30</f>
        <v>61714.442690000003</v>
      </c>
      <c r="Q31" s="38">
        <f>[1]РаЗделы!DN30</f>
        <v>96544.464999999997</v>
      </c>
      <c r="R31" s="38">
        <f>[1]РаЗделы!DO30</f>
        <v>20245.912660000002</v>
      </c>
      <c r="S31" s="38">
        <f>[1]РаЗделы!DP30</f>
        <v>837.21699999999998</v>
      </c>
      <c r="T31" s="38">
        <f>[1]РаЗделы!DQ30</f>
        <v>0</v>
      </c>
      <c r="U31" s="38">
        <f>[1]РаЗделы!DR30</f>
        <v>16519.717000000001</v>
      </c>
      <c r="V31" s="38">
        <f>[1]РаЗделы!DS30</f>
        <v>4124.0339400000003</v>
      </c>
      <c r="W31" s="38">
        <f>[1]РаЗделы!DT30</f>
        <v>200</v>
      </c>
      <c r="X31" s="38">
        <f>[1]РаЗделы!DU30</f>
        <v>29.1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4798.2929999999997</v>
      </c>
      <c r="AD31" s="38">
        <f>[1]РаЗделы!EA30</f>
        <v>1601.336</v>
      </c>
      <c r="AE31" s="38">
        <f>[1]РаЗделы!EB30</f>
        <v>508465.65781000006</v>
      </c>
      <c r="AF31" s="38">
        <f>[1]РаЗделы!EC30</f>
        <v>104057.69723000001</v>
      </c>
    </row>
    <row r="32" spans="1:32">
      <c r="A32" s="26">
        <v>28</v>
      </c>
      <c r="B32" s="29" t="s">
        <v>76</v>
      </c>
      <c r="C32" s="38">
        <f>[1]РаЗделы!CZ31</f>
        <v>58927.633880000001</v>
      </c>
      <c r="D32" s="38">
        <f>[1]РаЗделы!DA31</f>
        <v>17530.66071</v>
      </c>
      <c r="E32" s="38">
        <f>[1]РаЗделы!DB31</f>
        <v>0</v>
      </c>
      <c r="F32" s="38">
        <f>[1]РаЗделы!DC31</f>
        <v>0</v>
      </c>
      <c r="G32" s="38">
        <f>[1]РаЗделы!DD31</f>
        <v>7724.42238</v>
      </c>
      <c r="H32" s="38">
        <f>[1]РаЗделы!DE31</f>
        <v>998.64177000000007</v>
      </c>
      <c r="I32" s="38">
        <f>[1]РаЗделы!DF31</f>
        <v>44496.579850000002</v>
      </c>
      <c r="J32" s="38">
        <f>[1]РаЗделы!DG31</f>
        <v>9936.2615400000013</v>
      </c>
      <c r="K32" s="38">
        <f>[1]РаЗделы!DH31</f>
        <v>6662.5820000000003</v>
      </c>
      <c r="L32" s="38">
        <f>[1]РаЗделы!DI31</f>
        <v>0</v>
      </c>
      <c r="M32" s="38">
        <f>[1]РаЗделы!DJ31</f>
        <v>0</v>
      </c>
      <c r="N32" s="38">
        <f>[1]РаЗделы!DK31</f>
        <v>0</v>
      </c>
      <c r="O32" s="38">
        <f>[1]РаЗделы!DL31</f>
        <v>494600.04879999999</v>
      </c>
      <c r="P32" s="38">
        <f>[1]РаЗделы!DM31</f>
        <v>87278.766599999988</v>
      </c>
      <c r="Q32" s="38">
        <f>[1]РаЗделы!DN31</f>
        <v>32340.145329999999</v>
      </c>
      <c r="R32" s="38">
        <f>[1]РаЗделы!DO31</f>
        <v>10003.495349999999</v>
      </c>
      <c r="S32" s="38">
        <f>[1]РаЗделы!DP31</f>
        <v>370.16399999999999</v>
      </c>
      <c r="T32" s="38">
        <f>[1]РаЗделы!DQ31</f>
        <v>0</v>
      </c>
      <c r="U32" s="38">
        <f>[1]РаЗделы!DR31</f>
        <v>14924.499</v>
      </c>
      <c r="V32" s="38">
        <f>[1]РаЗделы!DS31</f>
        <v>2954.7221800000002</v>
      </c>
      <c r="W32" s="38">
        <f>[1]РаЗделы!DT31</f>
        <v>3089.625</v>
      </c>
      <c r="X32" s="38">
        <f>[1]РаЗделы!DU31</f>
        <v>0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5561.1719999999996</v>
      </c>
      <c r="AD32" s="38">
        <f>[1]РаЗделы!EA31</f>
        <v>1982.24</v>
      </c>
      <c r="AE32" s="38">
        <f>[1]РаЗделы!EB31</f>
        <v>668696.87223999994</v>
      </c>
      <c r="AF32" s="38">
        <f>[1]РаЗделы!EC31</f>
        <v>130684.78814999999</v>
      </c>
    </row>
    <row r="33" spans="1:32" s="24" customFormat="1" ht="42.75">
      <c r="A33" s="30"/>
      <c r="B33" s="31" t="s">
        <v>122</v>
      </c>
      <c r="C33" s="39">
        <f>SUM(C5:C32)</f>
        <v>3442122.8564300006</v>
      </c>
      <c r="D33" s="39">
        <f t="shared" ref="D33:AF33" si="0">SUM(D5:D32)</f>
        <v>484959.80723000009</v>
      </c>
      <c r="E33" s="39">
        <f t="shared" si="0"/>
        <v>0</v>
      </c>
      <c r="F33" s="39">
        <f t="shared" si="0"/>
        <v>0</v>
      </c>
      <c r="G33" s="39">
        <f t="shared" si="0"/>
        <v>110412.2099</v>
      </c>
      <c r="H33" s="39">
        <f t="shared" si="0"/>
        <v>30382.723409999995</v>
      </c>
      <c r="I33" s="39">
        <f t="shared" si="0"/>
        <v>1446910.6301499999</v>
      </c>
      <c r="J33" s="39">
        <f t="shared" si="0"/>
        <v>82945.268710000018</v>
      </c>
      <c r="K33" s="39">
        <f t="shared" si="0"/>
        <v>675681.40173000004</v>
      </c>
      <c r="L33" s="39">
        <f t="shared" si="0"/>
        <v>12604.365739999999</v>
      </c>
      <c r="M33" s="39">
        <f t="shared" si="0"/>
        <v>66340.800140000007</v>
      </c>
      <c r="N33" s="39">
        <f t="shared" si="0"/>
        <v>0</v>
      </c>
      <c r="O33" s="39">
        <f t="shared" si="0"/>
        <v>14643528.78867</v>
      </c>
      <c r="P33" s="39">
        <f t="shared" si="0"/>
        <v>2750868.8554699998</v>
      </c>
      <c r="Q33" s="39">
        <f t="shared" si="0"/>
        <v>1305099.48086</v>
      </c>
      <c r="R33" s="39">
        <f t="shared" si="0"/>
        <v>297065.91431000002</v>
      </c>
      <c r="S33" s="39">
        <f t="shared" si="0"/>
        <v>26905.971000000005</v>
      </c>
      <c r="T33" s="39">
        <f t="shared" si="0"/>
        <v>416.47102000000001</v>
      </c>
      <c r="U33" s="39">
        <f t="shared" si="0"/>
        <v>1149814.7521599997</v>
      </c>
      <c r="V33" s="39">
        <f t="shared" si="0"/>
        <v>194962.33179000005</v>
      </c>
      <c r="W33" s="39">
        <f t="shared" si="0"/>
        <v>219933.60928999996</v>
      </c>
      <c r="X33" s="39">
        <f t="shared" si="0"/>
        <v>44083.632269999995</v>
      </c>
      <c r="Y33" s="39">
        <f t="shared" si="0"/>
        <v>2501.7109999999998</v>
      </c>
      <c r="Z33" s="39">
        <f t="shared" si="0"/>
        <v>791.57748000000004</v>
      </c>
      <c r="AA33" s="39">
        <f t="shared" si="0"/>
        <v>0</v>
      </c>
      <c r="AB33" s="39">
        <f t="shared" si="0"/>
        <v>0</v>
      </c>
      <c r="AC33" s="39">
        <f t="shared" si="0"/>
        <v>310128.95200000005</v>
      </c>
      <c r="AD33" s="39">
        <f t="shared" si="0"/>
        <v>84172.535019999996</v>
      </c>
      <c r="AE33" s="39">
        <f t="shared" si="0"/>
        <v>23399381.163329996</v>
      </c>
      <c r="AF33" s="39">
        <f t="shared" si="0"/>
        <v>3983253.4824500009</v>
      </c>
    </row>
    <row r="34" spans="1:32">
      <c r="A34" s="27">
        <v>1</v>
      </c>
      <c r="B34" s="29" t="s">
        <v>46</v>
      </c>
      <c r="C34" s="38">
        <f>[1]РаЗделы!CZ32</f>
        <v>730338.62927999999</v>
      </c>
      <c r="D34" s="38">
        <f>[1]РаЗделы!DA32</f>
        <v>152282.77455999999</v>
      </c>
      <c r="E34" s="38">
        <f>[1]РаЗделы!DB32</f>
        <v>0</v>
      </c>
      <c r="F34" s="38">
        <f>[1]РаЗделы!DC32</f>
        <v>0</v>
      </c>
      <c r="G34" s="38">
        <f>[1]РаЗделы!DD32</f>
        <v>28436.88679</v>
      </c>
      <c r="H34" s="38">
        <f>[1]РаЗделы!DE32</f>
        <v>4969.6573099999996</v>
      </c>
      <c r="I34" s="38">
        <f>[1]РаЗделы!DF32</f>
        <v>163079.92997</v>
      </c>
      <c r="J34" s="38">
        <f>[1]РаЗделы!DG32</f>
        <v>12931.609210000001</v>
      </c>
      <c r="K34" s="38">
        <f>[1]РаЗделы!DH32</f>
        <v>704831.27023000002</v>
      </c>
      <c r="L34" s="38">
        <f>[1]РаЗделы!DI32</f>
        <v>180259.54347999999</v>
      </c>
      <c r="M34" s="38">
        <f>[1]РаЗделы!DJ32</f>
        <v>0</v>
      </c>
      <c r="N34" s="38">
        <f>[1]РаЗделы!DK32</f>
        <v>0</v>
      </c>
      <c r="O34" s="38">
        <f>[1]РаЗделы!DL32</f>
        <v>2408461.76871</v>
      </c>
      <c r="P34" s="38">
        <f>[1]РаЗделы!DM32</f>
        <v>462200.32644999999</v>
      </c>
      <c r="Q34" s="38">
        <f>[1]РаЗделы!DN32</f>
        <v>143797.64787000002</v>
      </c>
      <c r="R34" s="38">
        <f>[1]РаЗделы!DO32</f>
        <v>27632.698640000002</v>
      </c>
      <c r="S34" s="38">
        <f>[1]РаЗделы!DP32</f>
        <v>2044.598</v>
      </c>
      <c r="T34" s="38">
        <f>[1]РаЗделы!DQ32</f>
        <v>177.39</v>
      </c>
      <c r="U34" s="38">
        <f>[1]РаЗделы!DR32</f>
        <v>488531.12821000005</v>
      </c>
      <c r="V34" s="38">
        <f>[1]РаЗделы!DS32</f>
        <v>125160.77541</v>
      </c>
      <c r="W34" s="38">
        <f>[1]РаЗделы!DT32</f>
        <v>297273.71762999997</v>
      </c>
      <c r="X34" s="38">
        <f>[1]РаЗделы!DU32</f>
        <v>36891.955289999998</v>
      </c>
      <c r="Y34" s="38">
        <f>[1]РаЗделы!DV32</f>
        <v>7894.6836199999998</v>
      </c>
      <c r="Z34" s="38">
        <f>[1]РаЗделы!DW32</f>
        <v>1881.95155</v>
      </c>
      <c r="AA34" s="38">
        <f>[1]РаЗделы!DX32</f>
        <v>41079.275999999998</v>
      </c>
      <c r="AB34" s="38">
        <f>[1]РаЗделы!DY32</f>
        <v>3452.6421800000003</v>
      </c>
      <c r="AC34" s="38">
        <f>[1]РаЗделы!DZ32</f>
        <v>0</v>
      </c>
      <c r="AD34" s="38">
        <f>[1]РаЗделы!EA32</f>
        <v>0</v>
      </c>
      <c r="AE34" s="38">
        <f>[1]РаЗделы!EB32</f>
        <v>5015769.5363100003</v>
      </c>
      <c r="AF34" s="38">
        <f>[1]РаЗделы!EC32</f>
        <v>1007841.3240799998</v>
      </c>
    </row>
    <row r="35" spans="1:32">
      <c r="A35" s="27">
        <v>2</v>
      </c>
      <c r="B35" s="29" t="s">
        <v>48</v>
      </c>
      <c r="C35" s="38">
        <f>[1]РаЗделы!CZ33</f>
        <v>1139942.7918499999</v>
      </c>
      <c r="D35" s="38">
        <f>[1]РаЗделы!DA33</f>
        <v>191105.14231</v>
      </c>
      <c r="E35" s="38">
        <f>[1]РаЗделы!DB33</f>
        <v>0</v>
      </c>
      <c r="F35" s="38">
        <f>[1]РаЗделы!DC33</f>
        <v>0</v>
      </c>
      <c r="G35" s="38">
        <f>[1]РаЗделы!DD33</f>
        <v>131628.1</v>
      </c>
      <c r="H35" s="38">
        <f>[1]РаЗделы!DE33</f>
        <v>19955.219809999999</v>
      </c>
      <c r="I35" s="38">
        <f>[1]РаЗделы!DF33</f>
        <v>1078377.2236100002</v>
      </c>
      <c r="J35" s="38">
        <f>[1]РаЗделы!DG33</f>
        <v>196809.82808000001</v>
      </c>
      <c r="K35" s="38">
        <f>[1]РаЗделы!DH33</f>
        <v>2160282.9440199998</v>
      </c>
      <c r="L35" s="38">
        <f>[1]РаЗделы!DI33</f>
        <v>134172.03829</v>
      </c>
      <c r="M35" s="38">
        <f>[1]РаЗделы!DJ33</f>
        <v>5282.6130000000003</v>
      </c>
      <c r="N35" s="38">
        <f>[1]РаЗделы!DK33</f>
        <v>0</v>
      </c>
      <c r="O35" s="38">
        <f>[1]РаЗделы!DL33</f>
        <v>11681714.488999998</v>
      </c>
      <c r="P35" s="38">
        <f>[1]РаЗделы!DM33</f>
        <v>2103759.2342599998</v>
      </c>
      <c r="Q35" s="38">
        <f>[1]РаЗделы!DN33</f>
        <v>554582.33499999996</v>
      </c>
      <c r="R35" s="38">
        <f>[1]РаЗделы!DO33</f>
        <v>108806.74811</v>
      </c>
      <c r="S35" s="38">
        <f>[1]РаЗделы!DP33</f>
        <v>17096.429</v>
      </c>
      <c r="T35" s="38">
        <f>[1]РаЗделы!DQ33</f>
        <v>1454.33674</v>
      </c>
      <c r="U35" s="38">
        <f>[1]РаЗделы!DR33</f>
        <v>1941593.27486</v>
      </c>
      <c r="V35" s="38">
        <f>[1]РаЗделы!DS33</f>
        <v>499249.53382000001</v>
      </c>
      <c r="W35" s="38">
        <f>[1]РаЗделы!DT33</f>
        <v>481751.92099999997</v>
      </c>
      <c r="X35" s="38">
        <f>[1]РаЗделы!DU33</f>
        <v>71266.633020000008</v>
      </c>
      <c r="Y35" s="38">
        <f>[1]РаЗделы!DV33</f>
        <v>21869.5</v>
      </c>
      <c r="Z35" s="38">
        <f>[1]РаЗделы!DW33</f>
        <v>4463</v>
      </c>
      <c r="AA35" s="38">
        <f>[1]РаЗделы!DX33</f>
        <v>721131.31509000005</v>
      </c>
      <c r="AB35" s="38">
        <f>[1]РаЗделы!DY33</f>
        <v>101201.41917000001</v>
      </c>
      <c r="AC35" s="38">
        <f>[1]РаЗделы!DZ33</f>
        <v>0</v>
      </c>
      <c r="AD35" s="38">
        <f>[1]РаЗделы!EA33</f>
        <v>0</v>
      </c>
      <c r="AE35" s="38">
        <f>[1]РаЗделы!EB33</f>
        <v>19935252.93643</v>
      </c>
      <c r="AF35" s="38">
        <f>[1]РаЗделы!EC33</f>
        <v>3432243.1336100004</v>
      </c>
    </row>
    <row r="36" spans="1:32">
      <c r="A36" s="27">
        <v>3</v>
      </c>
      <c r="B36" s="29" t="s">
        <v>49</v>
      </c>
      <c r="C36" s="38">
        <f>[1]РаЗделы!CZ34</f>
        <v>463347.89181</v>
      </c>
      <c r="D36" s="38">
        <f>[1]РаЗделы!DA34</f>
        <v>47682.61922</v>
      </c>
      <c r="E36" s="38">
        <f>[1]РаЗделы!DB34</f>
        <v>0</v>
      </c>
      <c r="F36" s="38">
        <f>[1]РаЗделы!DC34</f>
        <v>0</v>
      </c>
      <c r="G36" s="38">
        <f>[1]РаЗделы!DD34</f>
        <v>70653.95</v>
      </c>
      <c r="H36" s="38">
        <f>[1]РаЗделы!DE34</f>
        <v>12579.20558</v>
      </c>
      <c r="I36" s="38">
        <f>[1]РаЗделы!DF34</f>
        <v>48533.42368</v>
      </c>
      <c r="J36" s="38">
        <f>[1]РаЗделы!DG34</f>
        <v>2555.3246399999998</v>
      </c>
      <c r="K36" s="38">
        <f>[1]РаЗделы!DH34</f>
        <v>1043570.92236</v>
      </c>
      <c r="L36" s="38">
        <f>[1]РаЗделы!DI34</f>
        <v>152340.78902</v>
      </c>
      <c r="M36" s="38">
        <f>[1]РаЗделы!DJ34</f>
        <v>20068.984250000001</v>
      </c>
      <c r="N36" s="38">
        <f>[1]РаЗделы!DK34</f>
        <v>6731.2002999999995</v>
      </c>
      <c r="O36" s="38">
        <f>[1]РаЗделы!DL34</f>
        <v>1377386.4580000001</v>
      </c>
      <c r="P36" s="38">
        <f>[1]РаЗделы!DM34</f>
        <v>276605.22710000002</v>
      </c>
      <c r="Q36" s="38">
        <f>[1]РаЗделы!DN34</f>
        <v>152323.51300000001</v>
      </c>
      <c r="R36" s="38">
        <f>[1]РаЗделы!DO34</f>
        <v>28801.20219</v>
      </c>
      <c r="S36" s="38">
        <f>[1]РаЗделы!DP34</f>
        <v>246.852</v>
      </c>
      <c r="T36" s="38">
        <f>[1]РаЗделы!DQ34</f>
        <v>0</v>
      </c>
      <c r="U36" s="38">
        <f>[1]РаЗделы!DR34</f>
        <v>236287.11680000002</v>
      </c>
      <c r="V36" s="38">
        <f>[1]РаЗделы!DS34</f>
        <v>53301.423580000002</v>
      </c>
      <c r="W36" s="38">
        <f>[1]РаЗделы!DT34</f>
        <v>66200.691999999995</v>
      </c>
      <c r="X36" s="38">
        <f>[1]РаЗделы!DU34</f>
        <v>9948.1470800000006</v>
      </c>
      <c r="Y36" s="38">
        <f>[1]РаЗделы!DV34</f>
        <v>6914.8339999999998</v>
      </c>
      <c r="Z36" s="38">
        <f>[1]РаЗделы!DW34</f>
        <v>1354.9079999999999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3485534.637899999</v>
      </c>
      <c r="AF36" s="38">
        <f>[1]РаЗделы!EC34</f>
        <v>591900.04671000014</v>
      </c>
    </row>
    <row r="37" spans="1:32">
      <c r="A37" s="27">
        <v>4</v>
      </c>
      <c r="B37" s="29" t="s">
        <v>50</v>
      </c>
      <c r="C37" s="38">
        <f>[1]РаЗделы!CZ35</f>
        <v>53228.069840000004</v>
      </c>
      <c r="D37" s="38">
        <f>[1]РаЗделы!DA35</f>
        <v>8333.4815299999991</v>
      </c>
      <c r="E37" s="38">
        <f>[1]РаЗделы!DB35</f>
        <v>0</v>
      </c>
      <c r="F37" s="38">
        <f>[1]РаЗделы!DC35</f>
        <v>0</v>
      </c>
      <c r="G37" s="38">
        <f>[1]РаЗделы!DD35</f>
        <v>13215.974</v>
      </c>
      <c r="H37" s="38">
        <f>[1]РаЗделы!DE35</f>
        <v>2413.5306299999997</v>
      </c>
      <c r="I37" s="38">
        <f>[1]РаЗделы!DF35</f>
        <v>5514.018</v>
      </c>
      <c r="J37" s="38">
        <f>[1]РаЗделы!DG35</f>
        <v>1512.2655499999998</v>
      </c>
      <c r="K37" s="38">
        <f>[1]РаЗделы!DH35</f>
        <v>16749.80416</v>
      </c>
      <c r="L37" s="38">
        <f>[1]РаЗделы!DI35</f>
        <v>2468.4907899999998</v>
      </c>
      <c r="M37" s="38">
        <f>[1]РаЗделы!DJ35</f>
        <v>0</v>
      </c>
      <c r="N37" s="38">
        <f>[1]РаЗделы!DK35</f>
        <v>0</v>
      </c>
      <c r="O37" s="38">
        <f>[1]РаЗделы!DL35</f>
        <v>338332.43612000003</v>
      </c>
      <c r="P37" s="38">
        <f>[1]РаЗделы!DM35</f>
        <v>77207.721259999991</v>
      </c>
      <c r="Q37" s="38">
        <f>[1]РаЗделы!DN35</f>
        <v>7892.9658799999997</v>
      </c>
      <c r="R37" s="38">
        <f>[1]РаЗделы!DO35</f>
        <v>1091.1916799999999</v>
      </c>
      <c r="S37" s="38">
        <f>[1]РаЗделы!DP35</f>
        <v>837.21699999999998</v>
      </c>
      <c r="T37" s="38">
        <f>[1]РаЗделы!DQ35</f>
        <v>0</v>
      </c>
      <c r="U37" s="38">
        <f>[1]РаЗделы!DR35</f>
        <v>33477.8868</v>
      </c>
      <c r="V37" s="38">
        <f>[1]РаЗделы!DS35</f>
        <v>7399.5070999999998</v>
      </c>
      <c r="W37" s="38">
        <f>[1]РаЗделы!DT35</f>
        <v>0</v>
      </c>
      <c r="X37" s="38">
        <f>[1]РаЗделы!DU35</f>
        <v>0</v>
      </c>
      <c r="Y37" s="38">
        <f>[1]РаЗделы!DV35</f>
        <v>1583.5540000000001</v>
      </c>
      <c r="Z37" s="38">
        <f>[1]РаЗделы!DW35</f>
        <v>310.66005999999999</v>
      </c>
      <c r="AA37" s="38">
        <f>[1]РаЗделы!DX35</f>
        <v>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470831.92579999997</v>
      </c>
      <c r="AF37" s="38">
        <f>[1]РаЗделы!EC35</f>
        <v>100736.8486</v>
      </c>
    </row>
    <row r="38" spans="1:32">
      <c r="A38" s="27">
        <v>5</v>
      </c>
      <c r="B38" s="29" t="s">
        <v>51</v>
      </c>
      <c r="C38" s="38">
        <f>[1]РаЗделы!CZ36</f>
        <v>57540.581730000005</v>
      </c>
      <c r="D38" s="38">
        <f>[1]РаЗделы!DA36</f>
        <v>15737.56223</v>
      </c>
      <c r="E38" s="38">
        <f>[1]РаЗделы!DB36</f>
        <v>4.6239999999999997</v>
      </c>
      <c r="F38" s="38">
        <f>[1]РаЗделы!DC36</f>
        <v>0</v>
      </c>
      <c r="G38" s="38">
        <f>[1]РаЗделы!DD36</f>
        <v>3820.0929999999998</v>
      </c>
      <c r="H38" s="38">
        <f>[1]РаЗделы!DE36</f>
        <v>1132.57474</v>
      </c>
      <c r="I38" s="38">
        <f>[1]РаЗделы!DF36</f>
        <v>12994.387000000001</v>
      </c>
      <c r="J38" s="38">
        <f>[1]РаЗделы!DG36</f>
        <v>3896.5689600000001</v>
      </c>
      <c r="K38" s="38">
        <f>[1]РаЗделы!DH36</f>
        <v>82678.039999999994</v>
      </c>
      <c r="L38" s="38">
        <f>[1]РаЗделы!DI36</f>
        <v>28499.344969999998</v>
      </c>
      <c r="M38" s="38">
        <f>[1]РаЗделы!DJ36</f>
        <v>295</v>
      </c>
      <c r="N38" s="38">
        <f>[1]РаЗделы!DK36</f>
        <v>0</v>
      </c>
      <c r="O38" s="38">
        <f>[1]РаЗделы!DL36</f>
        <v>376876.84226999996</v>
      </c>
      <c r="P38" s="38">
        <f>[1]РаЗделы!DM36</f>
        <v>74681.169340000008</v>
      </c>
      <c r="Q38" s="38">
        <f>[1]РаЗделы!DN36</f>
        <v>49500.478999999999</v>
      </c>
      <c r="R38" s="38">
        <f>[1]РаЗделы!DO36</f>
        <v>7773.72289</v>
      </c>
      <c r="S38" s="38">
        <f>[1]РаЗделы!DP36</f>
        <v>1136.9169999999999</v>
      </c>
      <c r="T38" s="38">
        <f>[1]РаЗделы!DQ36</f>
        <v>0</v>
      </c>
      <c r="U38" s="38">
        <f>[1]РаЗделы!DR36</f>
        <v>28616.456999999999</v>
      </c>
      <c r="V38" s="38">
        <f>[1]РаЗделы!DS36</f>
        <v>5384.8245900000002</v>
      </c>
      <c r="W38" s="38">
        <f>[1]РаЗделы!DT36</f>
        <v>6334.67</v>
      </c>
      <c r="X38" s="38">
        <f>[1]РаЗделы!DU36</f>
        <v>1548.2296200000001</v>
      </c>
      <c r="Y38" s="38">
        <f>[1]РаЗделы!DV36</f>
        <v>0</v>
      </c>
      <c r="Z38" s="38">
        <f>[1]РаЗделы!DW36</f>
        <v>0</v>
      </c>
      <c r="AA38" s="38">
        <f>[1]РаЗделы!DX36</f>
        <v>0</v>
      </c>
      <c r="AB38" s="38">
        <f>[1]РаЗделы!DY36</f>
        <v>0</v>
      </c>
      <c r="AC38" s="38">
        <f>[1]РаЗделы!DZ36</f>
        <v>0</v>
      </c>
      <c r="AD38" s="38">
        <f>[1]РаЗделы!EA36</f>
        <v>0</v>
      </c>
      <c r="AE38" s="38">
        <f>[1]РаЗделы!EB36</f>
        <v>619798.09100000013</v>
      </c>
      <c r="AF38" s="38">
        <f>[1]РаЗделы!EC36</f>
        <v>138653.99734</v>
      </c>
    </row>
    <row r="39" spans="1:32" s="34" customFormat="1">
      <c r="A39" s="32"/>
      <c r="B39" s="33" t="s">
        <v>121</v>
      </c>
      <c r="C39" s="39">
        <f>SUM(C34:C38)</f>
        <v>2444397.9645100003</v>
      </c>
      <c r="D39" s="39">
        <f t="shared" ref="D39:AF39" si="1">SUM(D34:D38)</f>
        <v>415141.57984999992</v>
      </c>
      <c r="E39" s="39">
        <f t="shared" si="1"/>
        <v>4.6239999999999997</v>
      </c>
      <c r="F39" s="39">
        <f t="shared" si="1"/>
        <v>0</v>
      </c>
      <c r="G39" s="39">
        <f t="shared" si="1"/>
        <v>247755.00378999999</v>
      </c>
      <c r="H39" s="39">
        <f t="shared" si="1"/>
        <v>41050.188070000004</v>
      </c>
      <c r="I39" s="39">
        <f t="shared" si="1"/>
        <v>1308498.9822600002</v>
      </c>
      <c r="J39" s="39">
        <f t="shared" si="1"/>
        <v>217705.59644000002</v>
      </c>
      <c r="K39" s="39">
        <f t="shared" si="1"/>
        <v>4008112.9807699993</v>
      </c>
      <c r="L39" s="39">
        <f t="shared" si="1"/>
        <v>497740.20654999994</v>
      </c>
      <c r="M39" s="39">
        <f t="shared" si="1"/>
        <v>25646.597250000003</v>
      </c>
      <c r="N39" s="39">
        <f t="shared" si="1"/>
        <v>6731.2002999999995</v>
      </c>
      <c r="O39" s="39">
        <f t="shared" si="1"/>
        <v>16182771.994099999</v>
      </c>
      <c r="P39" s="39">
        <f t="shared" si="1"/>
        <v>2994453.6784099997</v>
      </c>
      <c r="Q39" s="39">
        <f t="shared" si="1"/>
        <v>908096.94075000007</v>
      </c>
      <c r="R39" s="39">
        <f t="shared" si="1"/>
        <v>174105.56351000001</v>
      </c>
      <c r="S39" s="39">
        <f t="shared" si="1"/>
        <v>21362.013000000003</v>
      </c>
      <c r="T39" s="39">
        <f t="shared" si="1"/>
        <v>1631.7267400000001</v>
      </c>
      <c r="U39" s="39">
        <f t="shared" si="1"/>
        <v>2728505.8636699999</v>
      </c>
      <c r="V39" s="39">
        <f t="shared" si="1"/>
        <v>690496.06449999998</v>
      </c>
      <c r="W39" s="39">
        <f t="shared" si="1"/>
        <v>851561.00063000002</v>
      </c>
      <c r="X39" s="39">
        <f t="shared" si="1"/>
        <v>119654.96501</v>
      </c>
      <c r="Y39" s="39">
        <f t="shared" si="1"/>
        <v>38262.571620000002</v>
      </c>
      <c r="Z39" s="39">
        <f t="shared" si="1"/>
        <v>8010.5196099999994</v>
      </c>
      <c r="AA39" s="39">
        <f t="shared" si="1"/>
        <v>762210.59109</v>
      </c>
      <c r="AB39" s="39">
        <f t="shared" si="1"/>
        <v>104654.06135</v>
      </c>
      <c r="AC39" s="39">
        <f t="shared" si="1"/>
        <v>0</v>
      </c>
      <c r="AD39" s="39">
        <f t="shared" si="1"/>
        <v>0</v>
      </c>
      <c r="AE39" s="39">
        <f>SUM(AE34:AE38)</f>
        <v>29527187.127440002</v>
      </c>
      <c r="AF39" s="39">
        <f t="shared" si="1"/>
        <v>5271375.3503400013</v>
      </c>
    </row>
    <row r="40" spans="1:32" s="24" customFormat="1" ht="14.25">
      <c r="A40" s="30"/>
      <c r="B40" s="31" t="s">
        <v>123</v>
      </c>
      <c r="C40" s="39">
        <f>[1]РаЗделы!CZ352</f>
        <v>2101814.9218699993</v>
      </c>
      <c r="D40" s="39">
        <f>[1]РаЗделы!DA352</f>
        <v>336116.81164000009</v>
      </c>
      <c r="E40" s="39">
        <f>[1]РаЗделы!DB352</f>
        <v>78403.134000000151</v>
      </c>
      <c r="F40" s="39">
        <f>[1]РаЗделы!DC352</f>
        <v>17466.792729999979</v>
      </c>
      <c r="G40" s="39">
        <f>[1]РаЗделы!DD352</f>
        <v>22883.274710000002</v>
      </c>
      <c r="H40" s="39">
        <f>[1]РаЗделы!DE352</f>
        <v>4476.0144899999968</v>
      </c>
      <c r="I40" s="39">
        <f>[1]РаЗделы!DF352</f>
        <v>407032.91336000006</v>
      </c>
      <c r="J40" s="39">
        <f>[1]РаЗделы!DG352</f>
        <v>50895.680159999989</v>
      </c>
      <c r="K40" s="39">
        <f>[1]РаЗделы!DH352</f>
        <v>1201625.4234000004</v>
      </c>
      <c r="L40" s="39">
        <f>[1]РаЗделы!DI352</f>
        <v>100723.53651999997</v>
      </c>
      <c r="M40" s="39">
        <f>[1]РаЗделы!DJ352</f>
        <v>6715.6</v>
      </c>
      <c r="N40" s="39">
        <f>[1]РаЗделы!DK352</f>
        <v>0</v>
      </c>
      <c r="O40" s="39">
        <f>[1]РаЗделы!DL352</f>
        <v>6419.9460000000008</v>
      </c>
      <c r="P40" s="39">
        <f>[1]РаЗделы!DM352</f>
        <v>308.38664</v>
      </c>
      <c r="Q40" s="39">
        <f>[1]РаЗделы!DN352</f>
        <v>33678.163680000005</v>
      </c>
      <c r="R40" s="39">
        <f>[1]РаЗделы!DO352</f>
        <v>4550.2615300000007</v>
      </c>
      <c r="S40" s="39">
        <f>[1]РаЗделы!DP352</f>
        <v>0</v>
      </c>
      <c r="T40" s="39">
        <f>[1]РаЗделы!DQ352</f>
        <v>0</v>
      </c>
      <c r="U40" s="39">
        <f>[1]РаЗделы!DR352</f>
        <v>115002.55773999995</v>
      </c>
      <c r="V40" s="39">
        <f>[1]РаЗделы!DS352</f>
        <v>34204.886279999984</v>
      </c>
      <c r="W40" s="39">
        <f>[1]РаЗделы!DT352</f>
        <v>13935.061999999998</v>
      </c>
      <c r="X40" s="39">
        <f>[1]РаЗделы!DU352</f>
        <v>2559.7104000000004</v>
      </c>
      <c r="Y40" s="39">
        <f>[1]РаЗделы!DV352</f>
        <v>318</v>
      </c>
      <c r="Z40" s="39">
        <f>[1]РаЗделы!DW352</f>
        <v>19.0365</v>
      </c>
      <c r="AA40" s="39">
        <f>[1]РаЗделы!DX352</f>
        <v>3.1219800000000002</v>
      </c>
      <c r="AB40" s="39">
        <f>[1]РаЗделы!DY352</f>
        <v>0.13116999999999998</v>
      </c>
      <c r="AC40" s="39">
        <f>[1]РаЗделы!DZ352</f>
        <v>782.8115499999999</v>
      </c>
      <c r="AD40" s="39">
        <f>[1]РаЗделы!EA352</f>
        <v>782.8115499999999</v>
      </c>
      <c r="AE40" s="39">
        <f>[1]РаЗделы!EB352</f>
        <v>3988614.9302900014</v>
      </c>
      <c r="AF40" s="39">
        <f>[1]РаЗделы!EC352</f>
        <v>552104.05960999988</v>
      </c>
    </row>
    <row r="41" spans="1:32" s="34" customFormat="1" ht="28.5">
      <c r="A41" s="32"/>
      <c r="B41" s="33" t="s">
        <v>115</v>
      </c>
      <c r="C41" s="39">
        <f>C33+C39+C40</f>
        <v>7988335.7428099997</v>
      </c>
      <c r="D41" s="39">
        <f t="shared" ref="D41:AD41" si="2">D33+D39+D40</f>
        <v>1236218.1987200002</v>
      </c>
      <c r="E41" s="39">
        <f t="shared" si="2"/>
        <v>78407.758000000147</v>
      </c>
      <c r="F41" s="39">
        <f t="shared" si="2"/>
        <v>17466.792729999979</v>
      </c>
      <c r="G41" s="39">
        <f t="shared" si="2"/>
        <v>381050.48840000003</v>
      </c>
      <c r="H41" s="39">
        <f t="shared" si="2"/>
        <v>75908.925969999997</v>
      </c>
      <c r="I41" s="39">
        <f t="shared" si="2"/>
        <v>3162442.5257700002</v>
      </c>
      <c r="J41" s="39">
        <f t="shared" si="2"/>
        <v>351546.54531000002</v>
      </c>
      <c r="K41" s="39">
        <f t="shared" si="2"/>
        <v>5885419.8059</v>
      </c>
      <c r="L41" s="39">
        <f t="shared" si="2"/>
        <v>611068.10880999989</v>
      </c>
      <c r="M41" s="39">
        <f t="shared" si="2"/>
        <v>98702.997390000019</v>
      </c>
      <c r="N41" s="39">
        <f t="shared" si="2"/>
        <v>6731.2002999999995</v>
      </c>
      <c r="O41" s="39">
        <f t="shared" si="2"/>
        <v>30832720.728769999</v>
      </c>
      <c r="P41" s="39">
        <f t="shared" si="2"/>
        <v>5745630.9205199992</v>
      </c>
      <c r="Q41" s="39">
        <f t="shared" si="2"/>
        <v>2246874.5852900003</v>
      </c>
      <c r="R41" s="39">
        <f t="shared" si="2"/>
        <v>475721.73935000005</v>
      </c>
      <c r="S41" s="39">
        <f t="shared" si="2"/>
        <v>48267.984000000011</v>
      </c>
      <c r="T41" s="39">
        <f t="shared" si="2"/>
        <v>2048.19776</v>
      </c>
      <c r="U41" s="39">
        <f t="shared" si="2"/>
        <v>3993323.1735699996</v>
      </c>
      <c r="V41" s="39">
        <f t="shared" si="2"/>
        <v>919663.28257000004</v>
      </c>
      <c r="W41" s="39">
        <f t="shared" si="2"/>
        <v>1085429.6719199999</v>
      </c>
      <c r="X41" s="39">
        <f t="shared" si="2"/>
        <v>166298.30768</v>
      </c>
      <c r="Y41" s="39">
        <f t="shared" si="2"/>
        <v>41082.282620000005</v>
      </c>
      <c r="Z41" s="39">
        <f t="shared" si="2"/>
        <v>8821.1335899999995</v>
      </c>
      <c r="AA41" s="39">
        <f t="shared" si="2"/>
        <v>762213.71307000006</v>
      </c>
      <c r="AB41" s="39">
        <f t="shared" si="2"/>
        <v>104654.19252</v>
      </c>
      <c r="AC41" s="39">
        <f t="shared" si="2"/>
        <v>310911.76355000003</v>
      </c>
      <c r="AD41" s="39">
        <f t="shared" si="2"/>
        <v>84955.346569999994</v>
      </c>
      <c r="AE41" s="39">
        <f>AE33+AE39+AE40</f>
        <v>56915183.221059993</v>
      </c>
      <c r="AF41" s="39">
        <f>AF33+AF39+AF40</f>
        <v>9806732.8924000021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2026-03-23T07:45:31Z</cp:lastPrinted>
  <dcterms:created xsi:type="dcterms:W3CDTF">2015-07-15T06:35:15Z</dcterms:created>
  <dcterms:modified xsi:type="dcterms:W3CDTF">2026-04-20T15:15:10Z</dcterms:modified>
</cp:coreProperties>
</file>