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8" i="1"/>
  <c r="E7"/>
  <c r="E6"/>
  <c r="D8"/>
  <c r="C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<sst xmlns="http://schemas.openxmlformats.org/spreadsheetml/2006/main" count="5" uniqueCount="5">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</sst>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44409</c:v>
                </c:pt>
                <c:pt idx="1">
                  <c:v>44774</c:v>
                </c:pt>
                <c:pt idx="2">
                  <c:v>45139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23440.42</c:v>
                </c:pt>
                <c:pt idx="1">
                  <c:v>26644.632669460003</c:v>
                </c:pt>
                <c:pt idx="2">
                  <c:v>27262.770132319998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886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886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44409</c:v>
                </c:pt>
                <c:pt idx="1">
                  <c:v>44774</c:v>
                </c:pt>
                <c:pt idx="2">
                  <c:v>45139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21962.83</c:v>
                </c:pt>
                <c:pt idx="1">
                  <c:v>26126.657390719964</c:v>
                </c:pt>
                <c:pt idx="2">
                  <c:v>27691.522539519963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44409</c:v>
                </c:pt>
                <c:pt idx="1">
                  <c:v>44774</c:v>
                </c:pt>
                <c:pt idx="2">
                  <c:v>45139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1477.5899999999965</c:v>
                </c:pt>
                <c:pt idx="1">
                  <c:v>517.87527874003933</c:v>
                </c:pt>
                <c:pt idx="2">
                  <c:v>-428.65240719996507</c:v>
                </c:pt>
              </c:numCache>
            </c:numRef>
          </c:val>
        </c:ser>
        <c:dLbls>
          <c:showVal val="1"/>
        </c:dLbls>
        <c:gapWidth val="75"/>
        <c:axId val="130057728"/>
        <c:axId val="130059264"/>
      </c:barChart>
      <c:catAx>
        <c:axId val="130057728"/>
        <c:scaling>
          <c:orientation val="minMax"/>
        </c:scaling>
        <c:axPos val="b"/>
        <c:numFmt formatCode="dd/mm/yyyy" sourceLinked="1"/>
        <c:majorTickMark val="none"/>
        <c:tickLblPos val="low"/>
        <c:crossAx val="130059264"/>
        <c:crosses val="autoZero"/>
        <c:lblAlgn val="ctr"/>
        <c:lblOffset val="100"/>
      </c:catAx>
      <c:valAx>
        <c:axId val="130059264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3005772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722" l="0.70000000000000062" r="0.70000000000000062" t="0.75000000000000722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>
        <row r="354">
          <cell r="D354">
            <v>27262770132.32</v>
          </cell>
          <cell r="H354">
            <v>27691522539.519962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E9" sqref="E9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4</v>
      </c>
      <c r="C1" s="7"/>
      <c r="D1" s="7"/>
      <c r="E1" s="7"/>
    </row>
    <row r="3" spans="2:6" ht="14.25" customHeight="1"/>
    <row r="4" spans="2:6">
      <c r="D4" s="6" t="s">
        <v>3</v>
      </c>
      <c r="E4" s="6"/>
    </row>
    <row r="5" spans="2:6">
      <c r="B5" s="2"/>
      <c r="C5" s="5">
        <v>44409</v>
      </c>
      <c r="D5" s="5">
        <v>44774</v>
      </c>
      <c r="E5" s="5">
        <v>45139</v>
      </c>
    </row>
    <row r="6" spans="2:6">
      <c r="B6" s="2" t="s">
        <v>1</v>
      </c>
      <c r="C6" s="3">
        <v>23440.42</v>
      </c>
      <c r="D6" s="3">
        <v>26644.632669460003</v>
      </c>
      <c r="E6" s="3">
        <f>'[1]основные т.г.'!$D$354/1000000</f>
        <v>27262.770132319998</v>
      </c>
      <c r="F6" s="4"/>
    </row>
    <row r="7" spans="2:6">
      <c r="B7" s="2" t="s">
        <v>2</v>
      </c>
      <c r="C7" s="3">
        <v>21962.83</v>
      </c>
      <c r="D7" s="3">
        <v>26126.657390719964</v>
      </c>
      <c r="E7" s="3">
        <f>'[1]основные т.г.'!$H$354/1000000</f>
        <v>27691.522539519963</v>
      </c>
    </row>
    <row r="8" spans="2:6" ht="19.5" customHeight="1">
      <c r="B8" s="2" t="s">
        <v>0</v>
      </c>
      <c r="C8" s="3">
        <f>C6-C7</f>
        <v>1477.5899999999965</v>
      </c>
      <c r="D8" s="3">
        <f>D6-D7-0.1</f>
        <v>517.87527874003933</v>
      </c>
      <c r="E8" s="3">
        <f>E6-E7+0.1</f>
        <v>-428.65240719996507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2023-08-17T12:24:42Z</dcterms:modified>
</cp:coreProperties>
</file>