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definedNames>
    <definedName name="_xlnm.Print_Area" localSheetId="0">Лист1!$A$1:$E$26</definedName>
  </definedNames>
  <calcPr calcId="125725"/>
</workbook>
</file>

<file path=xl/calcChain.xml><?xml version="1.0" encoding="utf-8"?>
<calcChain xmlns="http://schemas.openxmlformats.org/spreadsheetml/2006/main">
  <c r="E8" i="1"/>
  <c r="E6"/>
  <c r="C8"/>
  <c r="D8"/>
  <c r="E7" l="1"/>
</calcChain>
</file>

<file path=xl/sharedStrings.xml><?xml version="1.0" encoding="utf-8"?>
<sst xmlns="http://schemas.openxmlformats.org/spreadsheetml/2006/main" count="5" uniqueCount="5">
  <si>
    <t>Дефицит (-), профицит (+)</t>
  </si>
  <si>
    <t>Доходы  ИТОГО</t>
  </si>
  <si>
    <t>Расходы  ИТОГО</t>
  </si>
  <si>
    <t>млн. рублей</t>
  </si>
  <si>
    <t xml:space="preserve">Динамика исполнения основных показателей
местных бюджетов Курской области 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</si>
</sst>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14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Lbls>
            <c:dLbl>
              <c:idx val="2"/>
              <c:layout>
                <c:manualLayout>
                  <c:x val="-1.4336920260194494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45108</c:v>
                </c:pt>
                <c:pt idx="1">
                  <c:v>45474</c:v>
                </c:pt>
                <c:pt idx="2">
                  <c:v>45839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22768.3</c:v>
                </c:pt>
                <c:pt idx="1">
                  <c:v>22783.200000000001</c:v>
                </c:pt>
                <c:pt idx="2">
                  <c:v>24076.985361870018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867384052038929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2.867384052038929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1.6726406970226808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45108</c:v>
                </c:pt>
                <c:pt idx="1">
                  <c:v>45474</c:v>
                </c:pt>
                <c:pt idx="2">
                  <c:v>45839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23519</c:v>
                </c:pt>
                <c:pt idx="1">
                  <c:v>22057</c:v>
                </c:pt>
                <c:pt idx="2">
                  <c:v>22411.73191101999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45108</c:v>
                </c:pt>
                <c:pt idx="1">
                  <c:v>45474</c:v>
                </c:pt>
                <c:pt idx="2">
                  <c:v>45839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-750.70000000000073</c:v>
                </c:pt>
                <c:pt idx="1">
                  <c:v>726.20000000000073</c:v>
                </c:pt>
                <c:pt idx="2">
                  <c:v>1665.2534508500285</c:v>
                </c:pt>
              </c:numCache>
            </c:numRef>
          </c:val>
        </c:ser>
        <c:dLbls>
          <c:showVal val="1"/>
        </c:dLbls>
        <c:gapWidth val="75"/>
        <c:axId val="111058304"/>
        <c:axId val="111076480"/>
      </c:barChart>
      <c:catAx>
        <c:axId val="111058304"/>
        <c:scaling>
          <c:orientation val="minMax"/>
        </c:scaling>
        <c:axPos val="b"/>
        <c:numFmt formatCode="dd/mm/yyyy" sourceLinked="1"/>
        <c:majorTickMark val="none"/>
        <c:tickLblPos val="low"/>
        <c:crossAx val="111076480"/>
        <c:crosses val="autoZero"/>
        <c:lblAlgn val="ctr"/>
        <c:lblOffset val="100"/>
      </c:catAx>
      <c:valAx>
        <c:axId val="111076480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111058304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1232" l="0.70000000000000062" r="0.70000000000000062" t="0.75000000000001232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2"/>
    </sheetNames>
    <sheetDataSet>
      <sheetData sheetId="0">
        <row r="6">
          <cell r="D6">
            <v>24076985361.870018</v>
          </cell>
          <cell r="H6">
            <v>22411731911.019989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6"/>
  <sheetViews>
    <sheetView tabSelected="1" workbookViewId="0">
      <selection activeCell="G16" sqref="G16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6.5703125" style="1" customWidth="1"/>
    <col min="6" max="6" width="9.140625" style="1"/>
    <col min="7" max="7" width="13.5703125" style="1" customWidth="1"/>
    <col min="8" max="16384" width="9.140625" style="1"/>
  </cols>
  <sheetData>
    <row r="1" spans="2:7" ht="59.25" customHeight="1">
      <c r="B1" s="7" t="s">
        <v>4</v>
      </c>
      <c r="C1" s="7"/>
      <c r="D1" s="7"/>
      <c r="E1" s="7"/>
    </row>
    <row r="3" spans="2:7" ht="14.25" customHeight="1"/>
    <row r="4" spans="2:7">
      <c r="D4" s="6" t="s">
        <v>3</v>
      </c>
      <c r="E4" s="6"/>
    </row>
    <row r="5" spans="2:7">
      <c r="B5" s="2"/>
      <c r="C5" s="5">
        <v>45108</v>
      </c>
      <c r="D5" s="5">
        <v>45474</v>
      </c>
      <c r="E5" s="5">
        <v>45839</v>
      </c>
    </row>
    <row r="6" spans="2:7">
      <c r="B6" s="2" t="s">
        <v>1</v>
      </c>
      <c r="C6" s="3">
        <v>22768.3</v>
      </c>
      <c r="D6" s="3">
        <v>22783.200000000001</v>
      </c>
      <c r="E6" s="3">
        <f>'[1]основные т.г.'!$D$6/1000000</f>
        <v>24076.985361870018</v>
      </c>
      <c r="F6" s="4"/>
      <c r="G6" s="4"/>
    </row>
    <row r="7" spans="2:7">
      <c r="B7" s="2" t="s">
        <v>2</v>
      </c>
      <c r="C7" s="3">
        <v>23519</v>
      </c>
      <c r="D7" s="3">
        <v>22057</v>
      </c>
      <c r="E7" s="3">
        <f>'[1]основные т.г.'!$H$6/1000000</f>
        <v>22411.73191101999</v>
      </c>
      <c r="F7" s="4"/>
      <c r="G7" s="4"/>
    </row>
    <row r="8" spans="2:7" ht="19.5" customHeight="1">
      <c r="B8" s="2" t="s">
        <v>0</v>
      </c>
      <c r="C8" s="3">
        <f t="shared" ref="C8" si="0">C6-C7</f>
        <v>-750.70000000000073</v>
      </c>
      <c r="D8" s="3">
        <f t="shared" ref="D8" si="1">D6-D7</f>
        <v>726.20000000000073</v>
      </c>
      <c r="E8" s="3">
        <f>E6-E7</f>
        <v>1665.2534508500285</v>
      </c>
    </row>
    <row r="11" spans="2:7" ht="18.75" customHeight="1"/>
    <row r="13" spans="2:7" ht="22.5" customHeight="1"/>
    <row r="22" ht="19.5" customHeight="1"/>
    <row r="26" ht="10.5" customHeight="1"/>
  </sheetData>
  <mergeCells count="2">
    <mergeCell ref="D4:E4"/>
    <mergeCell ref="B1:E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2025-07-21T09:35:43Z</dcterms:modified>
</cp:coreProperties>
</file>