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8975" windowHeight="11955"/>
  </bookViews>
  <sheets>
    <sheet name="Лист2" sheetId="5" r:id="rId1"/>
  </sheets>
  <definedNames>
    <definedName name="_xlnm.Print_Titles" localSheetId="0">Лист2!$3:$5</definedName>
    <definedName name="_xlnm.Print_Area" localSheetId="0">Лист2!$A$1:$G$261</definedName>
  </definedNames>
  <calcPr calcId="125725"/>
</workbook>
</file>

<file path=xl/calcChain.xml><?xml version="1.0" encoding="utf-8"?>
<calcChain xmlns="http://schemas.openxmlformats.org/spreadsheetml/2006/main">
  <c r="G260" i="5"/>
  <c r="F260"/>
  <c r="E260"/>
  <c r="G259"/>
  <c r="F259"/>
  <c r="E259"/>
  <c r="G258"/>
  <c r="F258"/>
  <c r="E258"/>
  <c r="G257"/>
  <c r="F257"/>
  <c r="E257"/>
  <c r="F256"/>
  <c r="F255"/>
  <c r="E255"/>
  <c r="G254"/>
  <c r="F254"/>
  <c r="G253"/>
  <c r="F253"/>
  <c r="E253"/>
  <c r="G252"/>
  <c r="F252"/>
  <c r="G251"/>
  <c r="F251"/>
  <c r="G250"/>
  <c r="F250"/>
  <c r="G249"/>
  <c r="F249"/>
  <c r="G248"/>
  <c r="F248"/>
  <c r="G247"/>
  <c r="F247"/>
  <c r="G246"/>
  <c r="F246"/>
  <c r="E246"/>
  <c r="G245"/>
  <c r="F245"/>
  <c r="E245"/>
  <c r="G244"/>
  <c r="F244"/>
  <c r="E244"/>
  <c r="G243"/>
  <c r="F243"/>
  <c r="E243"/>
  <c r="G242"/>
  <c r="F242"/>
  <c r="E242"/>
  <c r="F241"/>
  <c r="E241"/>
  <c r="F240"/>
  <c r="E240"/>
  <c r="G239"/>
  <c r="F239"/>
  <c r="E239"/>
  <c r="G238"/>
  <c r="F238"/>
  <c r="G237"/>
  <c r="F237"/>
  <c r="E237"/>
  <c r="F236"/>
  <c r="E236"/>
  <c r="F235"/>
  <c r="E235"/>
  <c r="F234"/>
  <c r="E234"/>
  <c r="G233"/>
  <c r="F233"/>
  <c r="E233"/>
  <c r="G232"/>
  <c r="F232"/>
  <c r="E232"/>
  <c r="G231"/>
  <c r="F231"/>
  <c r="F230"/>
  <c r="E230"/>
  <c r="G229"/>
  <c r="F229"/>
  <c r="E229"/>
  <c r="G228"/>
  <c r="F228"/>
  <c r="E228"/>
  <c r="G227"/>
  <c r="F227"/>
  <c r="G226"/>
  <c r="F226"/>
  <c r="F225"/>
  <c r="F224"/>
  <c r="F223"/>
  <c r="E223"/>
  <c r="G222"/>
  <c r="F222"/>
  <c r="E222"/>
  <c r="F221"/>
  <c r="E221"/>
  <c r="G220"/>
  <c r="F220"/>
  <c r="E220"/>
  <c r="G219"/>
  <c r="F219"/>
  <c r="G218"/>
  <c r="F218"/>
  <c r="E218"/>
  <c r="G217"/>
  <c r="F217"/>
  <c r="F216"/>
  <c r="E216"/>
  <c r="G215"/>
  <c r="F215"/>
  <c r="G214"/>
  <c r="F214"/>
  <c r="E214"/>
  <c r="G213"/>
  <c r="F213"/>
  <c r="E213"/>
  <c r="F212"/>
  <c r="E212"/>
  <c r="F211"/>
  <c r="E211"/>
  <c r="G210"/>
  <c r="F210"/>
  <c r="E210"/>
  <c r="G209"/>
  <c r="F209"/>
  <c r="E209"/>
  <c r="G208"/>
  <c r="F208"/>
  <c r="E208"/>
  <c r="G207"/>
  <c r="F207"/>
  <c r="E207"/>
  <c r="G206"/>
  <c r="F206"/>
  <c r="E206"/>
  <c r="G205"/>
  <c r="F205"/>
  <c r="E205"/>
  <c r="G204"/>
  <c r="F204"/>
  <c r="E204"/>
  <c r="G203"/>
  <c r="F203"/>
  <c r="E203"/>
  <c r="G202"/>
  <c r="F202"/>
  <c r="E202"/>
  <c r="G201"/>
  <c r="F201"/>
  <c r="G200"/>
  <c r="F200"/>
  <c r="E200"/>
  <c r="F199"/>
  <c r="E199"/>
  <c r="F198"/>
  <c r="E198"/>
  <c r="G197"/>
  <c r="F197"/>
  <c r="E197"/>
  <c r="F196"/>
  <c r="F195"/>
  <c r="E195"/>
  <c r="F194"/>
  <c r="G193"/>
  <c r="F193"/>
  <c r="E193"/>
  <c r="G192"/>
  <c r="F192"/>
  <c r="E192"/>
  <c r="G191"/>
  <c r="F191"/>
  <c r="E191"/>
  <c r="G190"/>
  <c r="F190"/>
  <c r="F189"/>
  <c r="E189"/>
  <c r="G188"/>
  <c r="F188"/>
  <c r="E188"/>
  <c r="G187"/>
  <c r="F187"/>
  <c r="G186"/>
  <c r="F186"/>
  <c r="E186"/>
  <c r="F185"/>
  <c r="E185"/>
  <c r="F184"/>
  <c r="E184"/>
  <c r="G183"/>
  <c r="F183"/>
  <c r="E183"/>
  <c r="F182"/>
  <c r="E182"/>
  <c r="G181"/>
  <c r="F181"/>
  <c r="E181"/>
  <c r="G180"/>
  <c r="F180"/>
  <c r="E180"/>
  <c r="G179"/>
  <c r="F179"/>
  <c r="E179"/>
  <c r="G178"/>
  <c r="F178"/>
  <c r="E178"/>
  <c r="G177"/>
  <c r="F177"/>
  <c r="E177"/>
  <c r="G176"/>
  <c r="F176"/>
  <c r="E176"/>
  <c r="G175"/>
  <c r="F175"/>
  <c r="E175"/>
  <c r="G174"/>
  <c r="F174"/>
  <c r="G173"/>
  <c r="F173"/>
  <c r="E173"/>
  <c r="F172"/>
  <c r="E172"/>
  <c r="G171"/>
  <c r="F171"/>
  <c r="E171"/>
  <c r="G170"/>
  <c r="F170"/>
  <c r="E170"/>
  <c r="G169"/>
  <c r="F169"/>
  <c r="E169"/>
  <c r="G168"/>
  <c r="F168"/>
  <c r="G167"/>
  <c r="F167"/>
  <c r="E167"/>
  <c r="G166"/>
  <c r="F166"/>
  <c r="E166"/>
  <c r="G165"/>
  <c r="F165"/>
  <c r="E165"/>
  <c r="G164"/>
  <c r="F164"/>
  <c r="E164"/>
  <c r="G163"/>
  <c r="F163"/>
  <c r="E163"/>
  <c r="G162"/>
  <c r="F162"/>
  <c r="E162"/>
  <c r="F161"/>
  <c r="G160"/>
  <c r="F160"/>
  <c r="E160"/>
  <c r="F159"/>
  <c r="E159"/>
  <c r="G158"/>
  <c r="F158"/>
  <c r="E158"/>
  <c r="G157"/>
  <c r="F157"/>
  <c r="E157"/>
  <c r="F156"/>
  <c r="G155"/>
  <c r="F155"/>
  <c r="G154"/>
  <c r="F154"/>
  <c r="F153"/>
  <c r="E153"/>
  <c r="F152"/>
  <c r="E152"/>
  <c r="G151"/>
  <c r="F151"/>
  <c r="E151"/>
  <c r="G150"/>
  <c r="F150"/>
  <c r="E150"/>
  <c r="G149"/>
  <c r="F149"/>
  <c r="E149"/>
  <c r="G148"/>
  <c r="F148"/>
  <c r="F147"/>
  <c r="E147"/>
  <c r="F146"/>
  <c r="E146"/>
  <c r="F145"/>
  <c r="E145"/>
  <c r="F144"/>
  <c r="E144"/>
  <c r="G143"/>
  <c r="F143"/>
  <c r="E143"/>
  <c r="G142"/>
  <c r="F142"/>
  <c r="E142"/>
  <c r="G141"/>
  <c r="F141"/>
  <c r="G140"/>
  <c r="F140"/>
  <c r="G139"/>
  <c r="F139"/>
  <c r="E139"/>
  <c r="F138"/>
  <c r="E138"/>
  <c r="G137"/>
  <c r="F137"/>
  <c r="E137"/>
  <c r="G136"/>
  <c r="F136"/>
  <c r="E136"/>
  <c r="G135"/>
  <c r="F135"/>
  <c r="E135"/>
  <c r="F134"/>
  <c r="F133"/>
  <c r="E133"/>
  <c r="G132"/>
  <c r="F132"/>
  <c r="E132"/>
  <c r="G131"/>
  <c r="F131"/>
  <c r="G130"/>
  <c r="F130"/>
  <c r="E130"/>
  <c r="G129"/>
  <c r="F129"/>
  <c r="E129"/>
  <c r="G128"/>
  <c r="F128"/>
  <c r="E128"/>
  <c r="G127"/>
  <c r="F127"/>
  <c r="F126"/>
  <c r="E126"/>
  <c r="G125"/>
  <c r="F125"/>
  <c r="E125"/>
  <c r="G124"/>
  <c r="F124"/>
  <c r="E124"/>
  <c r="G123"/>
  <c r="F123"/>
  <c r="E123"/>
  <c r="G122"/>
  <c r="F122"/>
  <c r="E122"/>
  <c r="G121"/>
  <c r="F121"/>
  <c r="E121"/>
  <c r="G120"/>
  <c r="F120"/>
  <c r="E120"/>
  <c r="F119"/>
  <c r="E119"/>
  <c r="G118"/>
  <c r="F118"/>
  <c r="G117"/>
  <c r="F117"/>
  <c r="E117"/>
  <c r="F116"/>
  <c r="E116"/>
  <c r="F115"/>
  <c r="E115"/>
  <c r="F114"/>
  <c r="E114"/>
  <c r="G113"/>
  <c r="F113"/>
  <c r="E113"/>
  <c r="F112"/>
  <c r="G111"/>
  <c r="F111"/>
  <c r="G110"/>
  <c r="F110"/>
  <c r="E110"/>
  <c r="F109"/>
  <c r="G108"/>
  <c r="F108"/>
  <c r="E108"/>
  <c r="G107"/>
  <c r="F107"/>
  <c r="E107"/>
  <c r="G106"/>
  <c r="F106"/>
  <c r="E106"/>
  <c r="G105"/>
  <c r="F105"/>
  <c r="E105"/>
  <c r="G6"/>
  <c r="F6"/>
  <c r="E6"/>
  <c r="K91"/>
  <c r="I91"/>
  <c r="M91" s="1"/>
  <c r="K70" l="1"/>
  <c r="J46" l="1"/>
  <c r="J70"/>
  <c r="J85"/>
  <c r="J91"/>
  <c r="I46"/>
  <c r="M46" s="1"/>
  <c r="I70"/>
  <c r="M70" s="1"/>
  <c r="I85"/>
  <c r="M85" s="1"/>
  <c r="K85" l="1"/>
  <c r="H85" l="1"/>
  <c r="L85" s="1"/>
  <c r="K72" l="1"/>
  <c r="I72" l="1"/>
  <c r="M72" s="1"/>
  <c r="K46" l="1"/>
  <c r="J72"/>
  <c r="H46" l="1"/>
  <c r="L46" s="1"/>
  <c r="H91"/>
  <c r="L91" s="1"/>
  <c r="H70" l="1"/>
  <c r="L70" s="1"/>
  <c r="H72"/>
  <c r="L72" s="1"/>
</calcChain>
</file>

<file path=xl/sharedStrings.xml><?xml version="1.0" encoding="utf-8"?>
<sst xmlns="http://schemas.openxmlformats.org/spreadsheetml/2006/main" count="264" uniqueCount="254">
  <si>
    <t>Налог на имущество организаций</t>
  </si>
  <si>
    <t>Налог на добычу полезных ископаемых</t>
  </si>
  <si>
    <t>Доходы</t>
  </si>
  <si>
    <t>в том числе:</t>
  </si>
  <si>
    <t>Налог на прибыль организаций</t>
  </si>
  <si>
    <t xml:space="preserve"> Налог на доходы физических лиц</t>
  </si>
  <si>
    <t>Акцизы по подакцизным товарам (продукции), производимым на территории РФ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</si>
  <si>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</si>
  <si>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</si>
  <si>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</si>
  <si>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 на имущество физических лиц</t>
  </si>
  <si>
    <t>Транспортный налог</t>
  </si>
  <si>
    <t>Налог на игорный бизнес</t>
  </si>
  <si>
    <t xml:space="preserve">Земельный налог </t>
  </si>
  <si>
    <t>Сбор за пользование объектами животного мира</t>
  </si>
  <si>
    <t>Государственная пошлина</t>
  </si>
  <si>
    <t>неналоговые</t>
  </si>
  <si>
    <t>налоговые</t>
  </si>
  <si>
    <t>Доходы в виде прибыли, приходящейся на доли в уставных (складочных) капиталах хозяйственных товариществ и обществ, или дивидентов по акциям принядлежащим РФ, субъектам РФ или муниципальным образованиям</t>
  </si>
  <si>
    <t>Проценты, полученные от предоставления бюджетных кредитов внутри страны</t>
  </si>
  <si>
    <t>Доходы, получаемые в виде арендной либо иной платы за передачу в возмездное пользование государственного и муниципального имущества</t>
  </si>
  <si>
    <t>Платежи от государственных и муниципальных унитарных предприятий</t>
  </si>
  <si>
    <t>Прочие доходы от использования имущества и прав, находящихся в государственной и муниципальной собственности</t>
  </si>
  <si>
    <t>Плата за негативное воздействие на окружающую среду</t>
  </si>
  <si>
    <t>Платежи при пользовании недрами</t>
  </si>
  <si>
    <t>Доходы от реализации имущества, находящегося в государственной и муниципальной собственности</t>
  </si>
  <si>
    <t>Административные платежи и сборы</t>
  </si>
  <si>
    <t>Штрафы, санкции, возмещение ущерба</t>
  </si>
  <si>
    <t>Невыясненные поступления</t>
  </si>
  <si>
    <t>Прочие неналоговые доходы</t>
  </si>
  <si>
    <t xml:space="preserve">Доходы от продажи земельных участков </t>
  </si>
  <si>
    <t>в %</t>
  </si>
  <si>
    <t>тыс. рублей</t>
  </si>
  <si>
    <t>из них:</t>
  </si>
  <si>
    <t>Доходы от продажи квартир</t>
  </si>
  <si>
    <t xml:space="preserve">     в сумме                                        (+/-)</t>
  </si>
  <si>
    <t>Налог, взимаемый в связи с применением патентной системы налогообложения</t>
  </si>
  <si>
    <t>налог на имущество организаций по имуществу, не входящему в Единую систему газоснабжения</t>
  </si>
  <si>
    <t>налог на имущество организаций по имуществу, входящему в Единую систему газоснабжения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</si>
  <si>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 </t>
  </si>
  <si>
    <t>акцизы на спирт этиловый из всех видов сырья</t>
  </si>
  <si>
    <t>акцизы на спиртосодержащую продукцию</t>
  </si>
  <si>
    <t>акцизы на пиво</t>
  </si>
  <si>
    <t xml:space="preserve">акцизы на алкогольную продукцию </t>
  </si>
  <si>
    <t>доходы от уплаты акцизов на нефтепродукты</t>
  </si>
  <si>
    <t>доходы от уплаты акцизов на дизельное топливо, подлежащие распределению в консолидированные бюджеты субъектов РФ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</si>
  <si>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в консолидированные бюджеты субъектов РФ </t>
  </si>
  <si>
    <t>доходы от уплаты акцизов на автомобильный бензин, производимый на территории Российской Федерации, подлежащие распределению в консолидированные бюджеты субъектов РФ</t>
  </si>
  <si>
    <t>доходы от уплаты акцизов на прямогонный бензин, производимый на территории Российской Федерации, подлежащие распределению в консолидированные бюджеты субъектов РФ</t>
  </si>
  <si>
    <t>налог, взимаемый с налогоплательщиков, выбравших в качестве объекта налогообложения 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</si>
  <si>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</si>
  <si>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минимальный налог, зачисляемый в бюджеты субъекта РФ</t>
  </si>
  <si>
    <t>транспортный налог с организаций</t>
  </si>
  <si>
    <t>транспортный налог с физических лиц</t>
  </si>
  <si>
    <t>доходы, получаемые в виде арендной платы за земли</t>
  </si>
  <si>
    <t>доходы от сдачи в аренду имущества</t>
  </si>
  <si>
    <t>доходы от сдачи в аренду имущества, составляющего казну</t>
  </si>
  <si>
    <t xml:space="preserve">Доходы от оказания платных услуг (работ) и компенсации затрат государства </t>
  </si>
  <si>
    <t>Налоговые и неналоговые доходы, всего</t>
  </si>
  <si>
    <t>из них</t>
  </si>
  <si>
    <t>акцизы на сидр</t>
  </si>
  <si>
    <t>налог на добычу общераспространенных полезных ископаемых</t>
  </si>
  <si>
    <t>земельный налог с организаций</t>
  </si>
  <si>
    <t>земельный налог с физических лиц</t>
  </si>
  <si>
    <t xml:space="preserve">Задолженность и перерасчеты по отмененным налогам, сборам и иным обязательным платежам </t>
  </si>
  <si>
    <r>
  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</t>
    </r>
    <r>
      <rPr>
        <i/>
        <vertAlign val="superscript"/>
        <sz val="8"/>
        <rFont val="Times New Roman"/>
        <family val="1"/>
        <charset val="204"/>
      </rPr>
      <t xml:space="preserve">1 </t>
    </r>
    <r>
      <rPr>
        <i/>
        <sz val="8"/>
        <rFont val="Times New Roman"/>
        <family val="1"/>
        <charset val="204"/>
      </rPr>
      <t>Налогового кодекса Российской Федерации</t>
    </r>
  </si>
  <si>
    <r>
  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осуществляется в соответствии со статьями 227, 227</t>
    </r>
    <r>
      <rPr>
        <i/>
        <vertAlign val="superscript"/>
        <sz val="8"/>
        <rFont val="Times New Roman"/>
        <family val="1"/>
        <charset val="204"/>
      </rPr>
      <t>1</t>
    </r>
    <r>
      <rPr>
        <i/>
        <sz val="8"/>
        <rFont val="Times New Roman"/>
        <family val="1"/>
        <charset val="204"/>
      </rPr>
      <t>и 228 Налогового кодекса Российской Федерации</t>
    </r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</si>
  <si>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</si>
  <si>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налог на добычу прочих полезных ископаемых (за исключением полезных ископаемых в виде природных алмазов)</t>
  </si>
  <si>
    <t>Плата за использование лесов</t>
  </si>
  <si>
    <t>доходы от предоставления на платной основе парковок (парковочных мест) пасположенных на автомобильных дорогах</t>
  </si>
  <si>
    <t>Плата за пользование водными объектами</t>
  </si>
  <si>
    <t xml:space="preserve">Плата за увеличение площади земельных участков </t>
  </si>
  <si>
    <t>Доходы от приватизации имущества</t>
  </si>
  <si>
    <t>Налог на профессиональный доход</t>
  </si>
  <si>
    <t>Налог на доходы физических лиц части сумм налога, превышающей 650 000 рублей, относящейся к части налоговой базы превышающей 5 000 000 рублей</t>
  </si>
  <si>
    <t xml:space="preserve">Инициативные платежи </t>
  </si>
  <si>
    <t>прочие поступления от использования имущества, находящегося в государственной и муниципальной собственности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</si>
  <si>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</t>
  </si>
  <si>
    <t>Доходы от операций по управлению остатками средств на едином казначейском счете, зачисляемые в бюджеты субъектов Российской Федерации</t>
  </si>
  <si>
    <t xml:space="preserve">налог на добычу прочих полезных ископаемых, в отношении которых при налогообложении установлен рентный коэффициент, отличный от 1 </t>
  </si>
  <si>
    <t xml:space="preserve">Средства от распоряжения и реализации выморочного имущества </t>
  </si>
  <si>
    <t>Налог на добычу полезных ископаемых в виде руды (за исключением окисленных железных руд)</t>
  </si>
  <si>
    <t xml:space="preserve">Прочие неналоговые доходы бюджетов субъектов Российской Федерации в части невыясненных поступлений по которым не осуществлен возврат (уточнение) не позднее трех лет </t>
  </si>
  <si>
    <t>Акциз на сталь жидкую, выплавляемую в мартеновских, индукционных и (или) электрических сталеплавильных печах, при условии, если доля массы лома черных металлов в общей массе сырья, использованного для производства стали, за налоговый период составляет не менее 80 процентов (сумма платежа (перерасчеты, недоимка и задолженность по соответствующему платежу, в том числе по отмененному)</t>
  </si>
  <si>
    <t xml:space="preserve">Денежные средства, полученные от  распоряжения и реализации конфискованного и иного имущества, обращенного в собственность государства 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</si>
  <si>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</si>
  <si>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</si>
  <si>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 xml:space="preserve">Утверждено в бюджете на 2023 год </t>
  </si>
  <si>
    <t xml:space="preserve">Плата по соглашениям об установлении сервитута в отношении земельных участков  </t>
  </si>
  <si>
    <t>Налог на доходы физических лиц с сумм прибыли контролируемой иностранной компании, полученной физическими лицами признаваемыми контролирующими лицами этой компании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</si>
  <si>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перешедшими на особый порядок уплаты на основании подачи в налоговый орган соответствующего уведомления (в части суммы налога, превышающей 650 000 рублей)</t>
  </si>
  <si>
    <t>Налог, взимаемый в связи с применением специального налогового режима "Автоматизированная упрощенная система налогообложения"</t>
  </si>
  <si>
    <t xml:space="preserve">Фактически поступило с начала года на 01.09.2022 г. </t>
  </si>
  <si>
    <t xml:space="preserve">Фактически поступило с начала года на 01.09.2023 г. </t>
  </si>
  <si>
    <t>% выполнения фактических поступлений на 01.09.2023 г. к плану 2023 года</t>
  </si>
  <si>
    <t xml:space="preserve">Отклонения факта на 01.09.2023 г. от 01.09.2022 г., </t>
  </si>
  <si>
    <t xml:space="preserve">Поступление  доходов в консолидированный бюджет Курской области в 2023 году                                                                                                    (по данным отчета) </t>
  </si>
  <si>
    <t>Доходы бюджета - Всего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</si>
  <si>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</si>
  <si>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</si>
  <si>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бюджетной системы Российской Федерации</t>
  </si>
  <si>
    <t>Дотации  на выравнивание бюджетной обеспеченности</t>
  </si>
  <si>
    <t xml:space="preserve">Дотации бюджетам на поддержку мер по обеспечению сбалансированности бюджетов </t>
  </si>
  <si>
    <t>Дотации бюджетам на частичную компенсацию дополнительных расходов на повышение оплаты труда работников бюджетной сферы и иные цели</t>
  </si>
  <si>
    <t>Дотации (гранты) бюджетам субъектов Российской Федерации за достижение показателей деятельности органов исполнительной власти субъектов Российской Федерации</t>
  </si>
  <si>
    <t>Прочие дотации</t>
  </si>
  <si>
    <t>Субсидии бюджетам бюджетной системы  Российской Федерации (межбюджетные субсидии)</t>
  </si>
  <si>
    <t>Субсидии бюджетам муниципальных образований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строительства, за счет средств, поступивших от публично-правовой компании "Фонд развития территорий"</t>
  </si>
  <si>
    <t>Субсидии бюджетам муниципальных образований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строительства, за счет средств бюджетов</t>
  </si>
  <si>
    <t>Субсидии бюджетам на стимулирование увеличения производства картофеля и овощей</t>
  </si>
  <si>
    <t>Субсидии бюджетам на реализацию мероприятий по стимулированию программ развития жилищного строительства субъектов Российской Федерации</t>
  </si>
  <si>
    <t>Субсидии бюджетам на реализацию мероприятий государственной программы Российской Федерации "Доступная среда"</t>
  </si>
  <si>
    <t>Субсидии бюджетам на поддержку региональных проектов в сфере информационных технологий</t>
  </si>
  <si>
    <t>Субсидии бюджетам на реализацию государственных программ субъектов Российской Федерации в области использования и охраны водных объектов</t>
  </si>
  <si>
    <t>Субсидии бюджетам субъектов Российской Федерации на подготовку управленческих кадров для организаций народного хозяйства Российской Федерации</t>
  </si>
  <si>
    <t>Субсидии бюджетам на государственную поддержку организаций, входящих в систему спортивной подготовки</t>
  </si>
  <si>
    <t>Субсидии бюджетам субъектов Российской Федерации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</si>
  <si>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Субсидии бюджетам субъектов Российской Федерации на осуществление ежемесячной денежной выплаты, назначаемой в случае рождения третьего ребенка или последующих детей до достижения ребенком возраста трех лет</t>
  </si>
  <si>
    <t>Субсидии бюджетам на реализацию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</si>
  <si>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Субсидии бюджетам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</si>
  <si>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Субсидии бюджетам на 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</si>
  <si>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</si>
  <si>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на реализацию региональных проектов "Создание единого цифрового контура в здравоохранении на основе единой государственной информационной системы здравоохранения (ЕГИСЗ)"</t>
  </si>
  <si>
    <t>Субсидии бюджетам на единовременные компенсационные выплаты медицинским работникам (врачам, фельдшерам, а также акушеркам и медицинским сестрам фельдшерских и фельдшерско-акушерских пунктов),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</si>
  <si>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создание и обеспечение функционирования центров образования естественно-научной и технологической направленностей в общеобразовательных организациях, расположенных в сельской местности и малых городах</t>
  </si>
  <si>
    <t>Субсидии бюджетам на оснащение (обновление материально-технической базы) оборудованием, средствами обучения и воспитания общеобразовательных организаций, в том числе осуществляющих образовательную деятельность по адаптированным основным общеобразовательным программам</t>
  </si>
  <si>
    <t>Субсидии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</si>
  <si>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Субсидии бюджетам бюджетной системы Российской Федерации, на территориях которых введен средний уровень реагирования, на предоставление грантов в форме субсидий субъектам предпринимательской деятельности, а также физическим лицам, применяющим специальный налоговый режим "Налог на профессиональных доход", на восстановление и (или) поддержание предпринимательской деятельности за счет средств резервного фонда Правительства Российской Федерации</t>
  </si>
  <si>
    <t>Субсидии бюджетам на развитие паллиативной медицинской помощи</t>
  </si>
  <si>
    <t>Субсидии бюджетам на реализацию мероприятий по предупреждению и борьбе с социально значимыми инфекционными заболеваниями</t>
  </si>
  <si>
    <t>Субсидии бюджетам на обновление материально-технической базы образовательных организаций для внедрения цифровой образовательной среды и развития цифровых навыков обучающихся</t>
  </si>
  <si>
    <t>Субсидии бюджетам на оснащение объектов спортивной инфраструктуры спортивно-технологическим оборудованием</t>
  </si>
  <si>
    <t>Субсидии бюджетам на приобретение спортивного оборудования и инвентаря для приведения организаций дополнительного образования со специальным наименованием "спортивная школа", использующих в своем наименовании слово "олимпийский" или образованные на его основе слова или словосочетания, в нормативное состояние</t>
  </si>
  <si>
    <t>Субсидии бюджетам на создание новых мест в общеобразовательных организациях, расположенных в сельской местности и поселках городского типа</t>
  </si>
  <si>
    <t>Субсидии бюджетам на 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</si>
  <si>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Субсидии бюджетам на ликвидацию несанкционированных свалок в границах городов и наиболее опасных объектов накопленного экологического вреда окружающей среде</t>
  </si>
  <si>
    <t>Субсидии бюджетам на строительство и реконструкцию (модернизацию) объектов питьевого водоснабжения</t>
  </si>
  <si>
    <t>Субсидии бюджетам на государственную поддержку аккредитации ветеринарных лабораторий в национальной системе аккредитации</t>
  </si>
  <si>
    <t>Субсидии бюджетам на обеспечение реализации мероприятий по осуществлению единовременных компенсационных выплат учителям,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</si>
  <si>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субъектов Российской Федерации на государственную поддержку стимулирования увеличения производства масличных культур</t>
  </si>
  <si>
    <t>Субсидии бюджетам на софинансирование расходных обязательств субъектов Российской Федерации, возникающих при поддержке переоборудования существующей автомобильной техники, включая общественный транспорт и коммунальную технику, для использования природного газа в качестве топлива</t>
  </si>
  <si>
    <t>Субсидии бюджетам на повышение эффективности службы занятости</t>
  </si>
  <si>
    <t>Субсидии бюджетам на софинансирование расходных обязательств субъектов Российской Федерации, связанных с реализацией федеральной целевой программы "Увековечение памяти погибших при защите Отечества на 2019-2024 годы"</t>
  </si>
  <si>
    <t>Субсидии бюджетам на осуществление ежемесячных выплат на детей в возрасте от трех до семи лет включительно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</si>
  <si>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</si>
  <si>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создание новых мест в общеобразовательных организациях в связи с ростом обучающихся, вызванным демографическим фактором</t>
  </si>
  <si>
    <t>Субсидии бюджетам на развитие сельского туризма</t>
  </si>
  <si>
    <t>Субсидии бюджетам на создание школ креативных индустрий</t>
  </si>
  <si>
    <t>Субсидии бюджетам на создание (обновление) материально-технической базы образовательных организаций, реализующих программы среднего профессионального образования</t>
  </si>
  <si>
    <t>Субсидии бюджетам на разработку и реализацию комплекса мер, направленных на повышение доступности и популяризации туризма для детей школьного возраста</t>
  </si>
  <si>
    <t>Субсидии бюджетам на реализацию региональных проектов модернизации первичного звена здравоохранения</t>
  </si>
  <si>
    <t>Субсидии бюджетам на развитие транспортной инфраструктуры на сельских территориях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</si>
  <si>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проведению массового обследования новорожденных на врожденные и (или) наследственные заболевания (расширенный неонатальный скрининг)</t>
  </si>
  <si>
    <t>Субсидии бюджетам на приведение в нормативное состояние автомобильных дорог и искусственных дорожных сооружений</t>
  </si>
  <si>
    <t>Субсидии бюджетам в целях обеспечения реализации инфраструктурных проектов, направленных на комплексное развитие городского наземного электрического транспорта и автомобильного транспорта общего пользования, выполнение работ по освещению и благоустройству территорий, а также на закупку автобусов, приводимых в движение электрической энергией от батареи, заряжаемой от внешнего источника (электробусов), и объектов зарядной инфраструктуры для них</t>
  </si>
  <si>
    <t>Субсидии бюджетам субъектов Российской Федерации на софинансирование расходов, возникающих при оказании гражданам Российской Федерации высокотехнологичной медицинской помощи, не включенной в базовую программу обязательного медицинского страхования</t>
  </si>
  <si>
    <t>Субсидии бюджетам на софинансирование расходов, связанных с оказанием государственной социальной помощи на основании социального контракта отдельным категориям граждан</t>
  </si>
  <si>
    <t>Субсидии бюджетам на реновацию учреждений отрасли культуры</t>
  </si>
  <si>
    <t>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</si>
  <si>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</si>
  <si>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на создание системы поддержки фермеров и развитие сельской кооперации</t>
  </si>
  <si>
    <t>Субсидии бюджетам на реализацию федеральной целевой программы "Развитие физической культуры и спорта в Российской Федерации на 2016 - 2020 годы"</t>
  </si>
  <si>
    <t>Субсидии бюджетам на реализацию мероприятий по обеспечению жильем молодых семей</t>
  </si>
  <si>
    <t>Субсидии бюджетам на стимулирование развития приоритетных подотраслей агропромышленного комплекса и развитие малых форм хозяйствования</t>
  </si>
  <si>
    <t>Субсидии бюджетам на поддержку сельскохозяйственного производства по отдельным подотраслям растениеводства и животноводства</t>
  </si>
  <si>
    <t>Субсидии бюджетам на проведение комплексных кадастровых работ</t>
  </si>
  <si>
    <t>Субсидии бюджетам на развитие сети учреждений культурно-досугового типа</t>
  </si>
  <si>
    <t>Субсидии бюджетам на реализацию мероприятий субъектов Российской Федерации в сфере реабилитации и абилитации инвалидов</t>
  </si>
  <si>
    <t>Субсидии бюджетам на поддержку творческой деятельности и техническое оснащение детских и кукольных театров</t>
  </si>
  <si>
    <t>Субсидии бюджетам на поддержку отрасли культуры</t>
  </si>
  <si>
    <t>Субсидии бюджетам на реализацию мероприятий по созданию в субъектах Российской Федерации новых мест в общеобразовательных организациях</t>
  </si>
  <si>
    <t>Субсидии бюджетам на государственную поддержку малого и среднего предпринимательства в субъектах Российской Федерации, а также физических лиц, применяющих специальный налоговый режим "Налог на профессиональный доход", в субъектах Российской Федерации</t>
  </si>
  <si>
    <t>Субсидии бюджетам субъектов Российской Федерации на обеспечение закупки авиационных работ в целях оказания медицинской помощи</t>
  </si>
  <si>
    <t>Субсидии бюджетам на реализацию программ формирования современной городской среды</t>
  </si>
  <si>
    <t>Субсидии бюджетам на обеспечение комплексного развития сельских территорий</t>
  </si>
  <si>
    <t>Субсидии бюджетам на оснащение региональных и муниципальных театров</t>
  </si>
  <si>
    <t>Субсидии бюджетам субъектов Российской Федерации на обеспечение профилактики развития сердечно-сосудистых заболеваний и сердечно-сосудистых осложнений у пациентов высокого риска, находящихся на диспансерном наблюдении</t>
  </si>
  <si>
    <t>Субсидии бюджетам на техническое оснащение региональных и муниципальных музеев</t>
  </si>
  <si>
    <t>Субсидии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</si>
  <si>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Субсидии бюджетам на проведение гидромелиоративных, культуртехнических, агролесомелиоративных и фитомелиоративных мероприятий, а также мероприятий в области известкования кислых почв на пашне</t>
  </si>
  <si>
    <t>Субсидии бюджетам на подготовку проектов межевания земельных участков и на проведение кадастровых работ</t>
  </si>
  <si>
    <t>Субсидии бюджетам на реализацию мероприятий по модернизации школьных систем образования</t>
  </si>
  <si>
    <t>Субсидии бюджетам на оснащение (дооснащение и (или) переоснащение) медицинскими изделиями медицинских организаций, имеющих в своей структуре подразделения, оказывающие медицинскую помощь по медицинской реабилитации</t>
  </si>
  <si>
    <t>Субсидии бюджетам на обеспечение оснащения государственных и муниципальных общеобразовательных организаций, в том числе структурных подразделений указанных организаций, государственными символами Российской Федерации</t>
  </si>
  <si>
    <t>Субсидии бюджетам на софинансирование капитальных вложений в объекты государственной (муниципальной) собственности в рамках финансового обеспечения программ, направленных на обеспечение безопасных и комфортных условий предоставления социальных услуг в сфере социального обслуживания</t>
  </si>
  <si>
    <t>Субсидии бюджетам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(муниципальной)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</si>
  <si>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в рамках нового строительства или реконструкции детских больниц (корпусов)</t>
  </si>
  <si>
    <t>Субсидии бюджетам субъектов Российской Федерации на софинансирование капитальных вложений в объекты государственной (муниципальной) собственности в рамках обеспечения комплексного развития сельских территорий</t>
  </si>
  <si>
    <t>Субсидии бюджетам субъектов Российской Федерации (муниципальных образований) из бюджета субъекта Российской Федерации (местного бюджета)</t>
  </si>
  <si>
    <t>Прочие субсидии</t>
  </si>
  <si>
    <t>Субвенции бюджетам бюджетной системы Российской Федерации</t>
  </si>
  <si>
    <t>Субвенции бюджетам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</si>
  <si>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Субвенции бюджетам муниципальных образований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</si>
  <si>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</si>
  <si>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</si>
  <si>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субъектов Российской Федерации на осуществление отдельных полномочий в области водных отношений</t>
  </si>
  <si>
    <t xml:space="preserve">Субвенции бюджетам субъектов Российской Федерации на осуществление отдельных полномочий в области лесных отношений 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</si>
  <si>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1941 - 1945 годов"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</si>
  <si>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</si>
  <si>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</si>
  <si>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>Субвенции бюджетам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</si>
  <si>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Субвенции бюджетам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 от 17 сентября 1998 года № 157-ФЗ "Об иммунопрофилактике инфекционных болезней"</t>
  </si>
  <si>
    <t>Субвенции бюджетам на оплату жилищно-коммунальных услуг отдельным категориям граждан</t>
  </si>
  <si>
    <t>Субвенции бюджетам субъектов Российской Федерации на реализацию полномочий Российской Федерации по осуществлению социальных выплат безработным гражданам в соответствии с Законом Российской Федерации от 19 апреля 1991 года   №1032-I "О занятости населения в Российской Федерации"</t>
  </si>
  <si>
    <t>Субвенции бюджетам муниципальных образований на осуществление ежемесячных выплат на детей в возрасте от трех до семи лет включительно</t>
  </si>
  <si>
    <t>Субвенции бюджетам муниципальных образований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</si>
  <si>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Субвенции бюджетам на осуществление мер пожарной безопасности и тушение лесных пожаров</t>
  </si>
  <si>
    <t>Субвенции бюджетам на увеличение площади лесовосстановления</t>
  </si>
  <si>
    <t>Субвенции бюджетам на оснащение учреждений, выполняющих мероприятия по воспроизводству лесов, специализированной лесохозяйственной техникой и оборудованием для проведения комплекса мероприятий по лесовосстановлению и лесоразведению</t>
  </si>
  <si>
    <t>Субвенции бюджетам на формирование запаса лесных семян для лесовосстановления</t>
  </si>
  <si>
    <t>Субвенции бюджетам на оснащение специализированных учреждений органов государственной власти субъектов Российской Федерации лесопожарной техникой и оборудованием для проведения комплекса мероприятий по охране лесов от пожаров</t>
  </si>
  <si>
    <t>Субвенции бюджетам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 лечебного питания для детей-инвалидов</t>
  </si>
  <si>
    <t>Субвенции бюджетам на осуществление ежемесячной выплаты в связи с рождением (усыновлением) первого ребенка</t>
  </si>
  <si>
    <t>Единая субвенция бюджетам субъектов Российской Федерации и бюджету г.Байконура</t>
  </si>
  <si>
    <t>Прочие субвенции</t>
  </si>
  <si>
    <t>Иные межбюджетные трансферты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</si>
  <si>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</si>
  <si>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Федерации, возникающих при реализации мер социальной поддержки граждан Российской Федерации, Украины и лиц без гражданства, постоянно проживающих на территориях Украины, Донецкой Народной Республики, Луганской Народной Республики, Запорожской области и Херсонской области, вынужденно покинувших территории постоянного проживания и прибывших на территорию Российской Федерации (в границах до 30 сентября 2022 года), в целях обеспечения жизнедеятельности и восстановления инфраструктуры на территориях отдельных субъектов Российской Федерации</t>
  </si>
  <si>
    <t>Межбюджетные трансферты, передаваемые бюджетам субъектов Российской Федерации в целях предоставления выплат гражданам Донецкой Народной Республики, Луганской Народной Республики, Украины и лицам без гражданства, вынужденно покинувшим территории Донецкой Народной Республики, Луганской Народной Республики, Украины и прибывшим на территорию Российской Федерации</t>
  </si>
  <si>
    <t xml:space="preserve"> Межбюджетные трансферты, передаваемые бюджетам субъектов Российской Федерации на обеспечение деятельности  депутатов Государственной Думы и их помощников в избирательных округах</t>
  </si>
  <si>
    <t xml:space="preserve"> Межбюджетные трансферты, передаваемые бюджетам субъектов Российской Федерации на обеспечение деятельности сенаторов Российской Федерации и их помощников в субъектах Российской Федерации</t>
  </si>
  <si>
    <t>Межбюджетные трансферты, передаваемые бюджетам на реализацию отдельных полномочий в области лекарственного обеспечения</t>
  </si>
  <si>
    <t>Межбюджетные трансферты, передаваемые бюджетам субъектов Российской Федерации на переоснащение медицинских организаций, оказывающих помощь больным с онкологическими заболеваниями</t>
  </si>
  <si>
    <t>Межбюджетные трансферты, передаваемые бюджетам на оснащение оборудованием региональных сосудистых центров и первичных сосудистых отделений</t>
  </si>
  <si>
    <t>Межбюджетные трансферты, передаваемые бюджетам субъектов Российской Федерации на социальную поддержку Героев Социалистического Труда, Героев Труда Российской Федерации и полных кавалеров ордена Трудовой Славы</t>
  </si>
  <si>
    <t>Межбюджетные трансферты, передаваемые бюджетам на финансовое обеспечение расходов на организационные мероприятия, связанные с обеспечением лиц лекарственными препаратами, предназначенными для лечения больных гемофилией, муковисцидозом, гипофизарным нанизмом, болезнью Гоше, злокачественными новообразованиями лимфоидной, кроветворной и родственных им тканей, рассеянным склерозом, гемолитико-уремическим синдромом, юношеским артритом с системным началом, мукополисахаридозом I, II и VI типов, апластической анемией неуточненной, наследственным дефицитом факторов II (фибриногена), VII (лабильного), X (Стюарта-Прауэра), а также после трансплантации органов и (или) тканей</t>
  </si>
  <si>
    <t>Межбюджетные трансферты, передаваемые бюджетам в целях достижения результатов национального проекта "Производительность труда"</t>
  </si>
  <si>
    <t>Межбюджетные трансферты, передаваемые бюджетам субъектов Российской Федерации на организацию профессионального обучения и дополнительного профессионального образования работников промышленных предприятий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</si>
  <si>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временного трудоустройства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</si>
  <si>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</si>
  <si>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</si>
  <si>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Межбюджетные трансферты, передаваемые бюджетам субъектов Российской Федерации на реализацию мероприятий по созданию и организации работы единой службы оперативной помощи гражданам по номеру "122"</t>
  </si>
  <si>
    <t>Межбюджетные трансферты, передаваемые бюджетам на ежемесячное денежное вознаграждение за классное руководство (кураторство) педагогическим работникам государственных образовательных организаций субъектов Российской Федерации и г. Байконура, муниципальных образовательных организаций, реализующих образовательные программы среднего профессионального образования, в том числе программы профессионального обучения для лиц с ограниченными возможностями здоровья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</si>
  <si>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по финансовому обеспечению (возмещению) производителям зерновых культур части затрат на производство и реализацию зерновых культур</t>
  </si>
  <si>
    <t>Межбюджетные трансферты, передаваемые бюджетам на внедрение интеллектуальных транспортных систем, предусматривающих автоматизацию процессов управления дорожным движением в городских агломерациях, включающих города с населением свыше 300 тысяч человек</t>
  </si>
  <si>
    <t>Межбюджетные трансферты, передаваемые бюджетам субъектов Российской Федерации на компенсацию расходов, связанных с оказанием медицинскими организациями, подведомственными органам исполнительной власти субъектов Российской Федерации, органам местного самоуправления, гражданам Российской Федерации, гражданам Украины, гражданам Донецкой Народной Республики, гражданам Луганской Народной Республики и лицам без гражданства медицинской помощи, а также затрат по проведению указанным лицам профилактических прививок, включенных в календарь профилактических прививок по эпидемическим показаниям, и затрат по проведению обязательного медицинского освидетельствования указанных лиц</t>
  </si>
  <si>
    <t>Межбюджетные трансферты, передаваемые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</si>
  <si>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Межбюджетные трансферты, передаваемые бюджетам на возмещение части затрат на уплату процентов по инвестиционным кредитам (займам) в агропромышленном комплексе</t>
  </si>
  <si>
    <t>Межбюджетные трансферты, передаваемые бюджетам на создание модельных муниципальных библиотек</t>
  </si>
  <si>
    <t>Межбюджетные трансферты, передаваемые бюджетам на проведение вакцинации против пневмококковой инфекции граждан старше трудоспособного возраста из групп риска, проживающих в организациях социального обслуживания</t>
  </si>
  <si>
    <t>Межбюджетные трансферты, передаваемые бюджетам на развитие инфраструктуры дорожного хозяйства</t>
  </si>
  <si>
    <t>Межбюджетные трансферты, передаваемые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</si>
  <si>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Межбюджетные трансферты,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межмуниципального, местного значения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</si>
  <si>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на осуществление компенсации предприятиям хлебопекарной промышленности части затрат на производство и реализацию произведенных и реализованных хлеба и хлебобулочных изделий</t>
  </si>
  <si>
    <t>Межбюджетные трансферты, передаваемые бюджетам, за счет средств резервного фонда Правительства Российской Федерации</t>
  </si>
  <si>
    <t>БЕЗВОЗМЕЗДНЫЕ ПОСТУПЛЕНИЯ ОТ ГОСУДАРСТВЕННЫХ (МУНИЦИПАЛЬНЫХ) ОРГАНИЗАЦИЙ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</si>
  <si>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</si>
  <si>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модернизации систем коммунальной инфраструктуры</t>
  </si>
  <si>
    <t>Прочие безвозмездные поступления от государственных (муниципальных) организаций в бюджеты субъектов Российской Федерации</t>
  </si>
  <si>
    <t>БЕЗВОЗМЕЗДНЫЕ ПОСТУПЛЕНИЯ ОТ НЕГОСУДАРСТВЕННЫХ ОРГАНИЗАЦИЙ</t>
  </si>
  <si>
    <t>ПРОЧИЕ БЕЗВОЗМЕЗДНЫЕ ПОСТУПЛЕНИЯ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</si>
  <si>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</si>
  <si>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</t>
  </si>
</sst>
</file>

<file path=xl/styles.xml><?xml version="1.0" encoding="utf-8"?>
<styleSheet xmlns="http://schemas.openxmlformats.org/spreadsheetml/2006/main">
  <numFmts count="1">
    <numFmt numFmtId="164" formatCode="#,##0.0"/>
  </numFmts>
  <fonts count="24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i/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vertAlign val="superscript"/>
      <sz val="8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rgb="FF000000"/>
      <name val="Calibri"/>
      <family val="2"/>
      <scheme val="minor"/>
    </font>
    <font>
      <b/>
      <sz val="11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i/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8" fillId="0" borderId="0"/>
  </cellStyleXfs>
  <cellXfs count="85">
    <xf numFmtId="0" fontId="0" fillId="0" borderId="0" xfId="0"/>
    <xf numFmtId="0" fontId="0" fillId="0" borderId="0" xfId="0" applyFill="1"/>
    <xf numFmtId="0" fontId="1" fillId="0" borderId="0" xfId="0" applyFont="1"/>
    <xf numFmtId="3" fontId="11" fillId="0" borderId="1" xfId="0" applyNumberFormat="1" applyFont="1" applyFill="1" applyBorder="1"/>
    <xf numFmtId="3" fontId="11" fillId="0" borderId="0" xfId="0" applyNumberFormat="1" applyFont="1" applyFill="1"/>
    <xf numFmtId="0" fontId="1" fillId="0" borderId="0" xfId="0" applyFont="1" applyFill="1" applyAlignment="1">
      <alignment horizontal="right"/>
    </xf>
    <xf numFmtId="164" fontId="7" fillId="0" borderId="2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Fill="1"/>
    <xf numFmtId="3" fontId="7" fillId="0" borderId="1" xfId="0" applyNumberFormat="1" applyFont="1" applyFill="1" applyBorder="1" applyAlignment="1">
      <alignment horizontal="right" vertical="center"/>
    </xf>
    <xf numFmtId="0" fontId="0" fillId="0" borderId="0" xfId="0" applyFill="1" applyBorder="1"/>
    <xf numFmtId="3" fontId="11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right" vertical="center" wrapText="1"/>
    </xf>
    <xf numFmtId="0" fontId="13" fillId="0" borderId="0" xfId="0" applyFont="1" applyFill="1"/>
    <xf numFmtId="3" fontId="5" fillId="0" borderId="1" xfId="0" applyNumberFormat="1" applyFont="1" applyFill="1" applyBorder="1" applyAlignment="1">
      <alignment horizontal="right" vertical="center"/>
    </xf>
    <xf numFmtId="3" fontId="12" fillId="0" borderId="1" xfId="0" applyNumberFormat="1" applyFont="1" applyFill="1" applyBorder="1"/>
    <xf numFmtId="3" fontId="12" fillId="0" borderId="0" xfId="0" applyNumberFormat="1" applyFont="1" applyFill="1"/>
    <xf numFmtId="164" fontId="5" fillId="0" borderId="2" xfId="0" applyNumberFormat="1" applyFont="1" applyFill="1" applyBorder="1" applyAlignment="1">
      <alignment horizontal="right" vertical="center"/>
    </xf>
    <xf numFmtId="0" fontId="0" fillId="0" borderId="0" xfId="0" applyFont="1" applyFill="1"/>
    <xf numFmtId="3" fontId="5" fillId="0" borderId="0" xfId="0" applyNumberFormat="1" applyFont="1" applyFill="1" applyBorder="1" applyAlignment="1">
      <alignment horizontal="right" vertical="center"/>
    </xf>
    <xf numFmtId="0" fontId="13" fillId="0" borderId="0" xfId="0" applyFont="1"/>
    <xf numFmtId="0" fontId="13" fillId="0" borderId="0" xfId="0" applyFont="1" applyFill="1" applyBorder="1"/>
    <xf numFmtId="3" fontId="3" fillId="0" borderId="1" xfId="0" applyNumberFormat="1" applyFont="1" applyFill="1" applyBorder="1" applyAlignment="1">
      <alignment horizontal="right" vertical="center" wrapText="1"/>
    </xf>
    <xf numFmtId="0" fontId="16" fillId="0" borderId="0" xfId="0" applyFont="1" applyFill="1" applyAlignment="1">
      <alignment horizontal="center" vertical="center" wrapText="1"/>
    </xf>
    <xf numFmtId="0" fontId="0" fillId="0" borderId="0" xfId="0" applyFont="1" applyFill="1" applyBorder="1"/>
    <xf numFmtId="0" fontId="0" fillId="0" borderId="0" xfId="0" applyFont="1"/>
    <xf numFmtId="3" fontId="0" fillId="0" borderId="0" xfId="0" applyNumberFormat="1" applyFill="1"/>
    <xf numFmtId="3" fontId="0" fillId="0" borderId="0" xfId="0" applyNumberFormat="1"/>
    <xf numFmtId="0" fontId="0" fillId="0" borderId="0" xfId="0" applyFont="1" applyBorder="1"/>
    <xf numFmtId="3" fontId="5" fillId="0" borderId="5" xfId="0" applyNumberFormat="1" applyFont="1" applyFill="1" applyBorder="1" applyAlignment="1">
      <alignment horizontal="right" vertical="center"/>
    </xf>
    <xf numFmtId="3" fontId="7" fillId="0" borderId="5" xfId="0" applyNumberFormat="1" applyFont="1" applyFill="1" applyBorder="1" applyAlignment="1">
      <alignment horizontal="right" vertical="center"/>
    </xf>
    <xf numFmtId="164" fontId="7" fillId="0" borderId="4" xfId="0" applyNumberFormat="1" applyFont="1" applyFill="1" applyBorder="1" applyAlignment="1">
      <alignment horizontal="right" vertical="center"/>
    </xf>
    <xf numFmtId="164" fontId="7" fillId="0" borderId="6" xfId="0" applyNumberFormat="1" applyFont="1" applyFill="1" applyBorder="1" applyAlignment="1">
      <alignment horizontal="right" vertical="center"/>
    </xf>
    <xf numFmtId="164" fontId="7" fillId="0" borderId="3" xfId="0" applyNumberFormat="1" applyFont="1" applyFill="1" applyBorder="1" applyAlignment="1">
      <alignment horizontal="right" vertical="center"/>
    </xf>
    <xf numFmtId="164" fontId="7" fillId="0" borderId="0" xfId="0" applyNumberFormat="1" applyFont="1" applyFill="1" applyBorder="1" applyAlignment="1">
      <alignment horizontal="right" vertical="center"/>
    </xf>
    <xf numFmtId="3" fontId="7" fillId="2" borderId="1" xfId="0" applyNumberFormat="1" applyFont="1" applyFill="1" applyBorder="1" applyAlignment="1">
      <alignment horizontal="right" vertical="center" wrapText="1"/>
    </xf>
    <xf numFmtId="3" fontId="13" fillId="0" borderId="0" xfId="0" applyNumberFormat="1" applyFont="1" applyFill="1"/>
    <xf numFmtId="3" fontId="7" fillId="0" borderId="1" xfId="0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right" vertical="center" wrapText="1"/>
    </xf>
    <xf numFmtId="3" fontId="12" fillId="0" borderId="1" xfId="0" applyNumberFormat="1" applyFont="1" applyFill="1" applyBorder="1" applyAlignment="1">
      <alignment horizontal="right" vertical="center"/>
    </xf>
    <xf numFmtId="3" fontId="11" fillId="0" borderId="1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 wrapText="1"/>
    </xf>
    <xf numFmtId="164" fontId="5" fillId="0" borderId="4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right" vertical="center"/>
    </xf>
    <xf numFmtId="0" fontId="10" fillId="0" borderId="1" xfId="0" applyNumberFormat="1" applyFont="1" applyFill="1" applyBorder="1" applyAlignment="1">
      <alignment horizontal="left" vertical="center" wrapText="1"/>
    </xf>
    <xf numFmtId="0" fontId="10" fillId="0" borderId="1" xfId="0" quotePrefix="1" applyNumberFormat="1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quotePrefix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quotePrefix="1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right" vertical="center"/>
    </xf>
    <xf numFmtId="0" fontId="7" fillId="0" borderId="1" xfId="0" applyNumberFormat="1" applyFont="1" applyFill="1" applyBorder="1" applyAlignment="1">
      <alignment horizontal="right" vertical="center"/>
    </xf>
    <xf numFmtId="0" fontId="5" fillId="0" borderId="1" xfId="0" applyNumberFormat="1" applyFont="1" applyFill="1" applyBorder="1" applyAlignment="1">
      <alignment horizontal="right" vertical="center"/>
    </xf>
    <xf numFmtId="0" fontId="17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/>
    <xf numFmtId="0" fontId="0" fillId="0" borderId="0" xfId="0" applyFill="1" applyBorder="1" applyAlignment="1"/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2" fillId="0" borderId="1" xfId="1" applyNumberFormat="1" applyFont="1" applyFill="1" applyBorder="1" applyAlignment="1">
      <alignment wrapText="1"/>
    </xf>
    <xf numFmtId="0" fontId="2" fillId="0" borderId="1" xfId="1" applyNumberFormat="1" applyFont="1" applyFill="1" applyBorder="1" applyAlignment="1">
      <alignment horizontal="center" vertical="center" wrapText="1"/>
    </xf>
    <xf numFmtId="3" fontId="19" fillId="0" borderId="1" xfId="0" applyNumberFormat="1" applyFont="1" applyFill="1" applyBorder="1" applyAlignment="1">
      <alignment horizontal="right" vertical="center" wrapText="1"/>
    </xf>
    <xf numFmtId="3" fontId="19" fillId="0" borderId="1" xfId="0" applyNumberFormat="1" applyFont="1" applyFill="1" applyBorder="1" applyAlignment="1">
      <alignment horizontal="right" vertical="center"/>
    </xf>
    <xf numFmtId="164" fontId="19" fillId="0" borderId="1" xfId="0" applyNumberFormat="1" applyFont="1" applyFill="1" applyBorder="1" applyAlignment="1">
      <alignment horizontal="right" vertical="center" wrapText="1"/>
    </xf>
    <xf numFmtId="0" fontId="20" fillId="0" borderId="1" xfId="1" applyNumberFormat="1" applyFont="1" applyFill="1" applyBorder="1" applyAlignment="1">
      <alignment wrapText="1"/>
    </xf>
    <xf numFmtId="0" fontId="15" fillId="0" borderId="1" xfId="1" applyNumberFormat="1" applyFont="1" applyFill="1" applyBorder="1" applyAlignment="1">
      <alignment wrapText="1"/>
    </xf>
    <xf numFmtId="0" fontId="20" fillId="0" borderId="1" xfId="1" applyNumberFormat="1" applyFont="1" applyFill="1" applyBorder="1" applyAlignment="1">
      <alignment horizontal="left" vertical="top" wrapText="1"/>
    </xf>
    <xf numFmtId="0" fontId="13" fillId="0" borderId="0" xfId="0" applyFont="1" applyFill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3" fontId="22" fillId="0" borderId="1" xfId="0" applyNumberFormat="1" applyFont="1" applyFill="1" applyBorder="1" applyAlignment="1">
      <alignment horizontal="center" vertical="center" wrapText="1"/>
    </xf>
    <xf numFmtId="3" fontId="22" fillId="0" borderId="1" xfId="0" applyNumberFormat="1" applyFont="1" applyFill="1" applyBorder="1" applyAlignment="1">
      <alignment horizontal="center" vertical="center"/>
    </xf>
    <xf numFmtId="164" fontId="22" fillId="0" borderId="1" xfId="0" applyNumberFormat="1" applyFont="1" applyFill="1" applyBorder="1" applyAlignment="1">
      <alignment horizontal="center" vertical="center" wrapText="1"/>
    </xf>
    <xf numFmtId="3" fontId="23" fillId="0" borderId="1" xfId="0" applyNumberFormat="1" applyFont="1" applyFill="1" applyBorder="1" applyAlignment="1">
      <alignment horizontal="center" vertical="center" wrapText="1"/>
    </xf>
    <xf numFmtId="3" fontId="23" fillId="0" borderId="1" xfId="0" applyNumberFormat="1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Z260"/>
  <sheetViews>
    <sheetView tabSelected="1" zoomScaleNormal="100" workbookViewId="0">
      <pane xSplit="1" topLeftCell="B1" activePane="topRight" state="frozen"/>
      <selection pane="topRight" activeCell="Q108" sqref="Q108"/>
    </sheetView>
  </sheetViews>
  <sheetFormatPr defaultRowHeight="15.75"/>
  <cols>
    <col min="1" max="1" width="47.85546875" customWidth="1"/>
    <col min="2" max="2" width="13" style="1" customWidth="1"/>
    <col min="3" max="3" width="12.85546875" style="1" customWidth="1"/>
    <col min="4" max="4" width="12.5703125" style="1" customWidth="1"/>
    <col min="5" max="5" width="12.28515625" style="1" customWidth="1"/>
    <col min="6" max="6" width="13.28515625" style="1" bestFit="1" customWidth="1"/>
    <col min="7" max="7" width="12.7109375" style="1" customWidth="1"/>
    <col min="8" max="8" width="12.28515625" style="1" hidden="1" customWidth="1"/>
    <col min="9" max="9" width="12.28515625" style="4" hidden="1" customWidth="1"/>
    <col min="10" max="10" width="0" style="1" hidden="1" customWidth="1"/>
    <col min="11" max="11" width="12.28515625" style="4" hidden="1" customWidth="1"/>
    <col min="12" max="12" width="0" style="1" hidden="1" customWidth="1"/>
    <col min="13" max="13" width="8.7109375" style="1" hidden="1" customWidth="1"/>
    <col min="15" max="16" width="10.5703125" bestFit="1" customWidth="1"/>
  </cols>
  <sheetData>
    <row r="1" spans="1:16" ht="38.25" customHeight="1">
      <c r="A1" s="62" t="s">
        <v>97</v>
      </c>
      <c r="B1" s="62"/>
      <c r="C1" s="62"/>
      <c r="D1" s="62"/>
      <c r="E1" s="62"/>
      <c r="F1" s="63"/>
      <c r="G1" s="63"/>
    </row>
    <row r="2" spans="1:16" ht="20.25" customHeight="1">
      <c r="C2" s="23"/>
      <c r="D2" s="5"/>
      <c r="E2" s="23"/>
      <c r="F2" s="64" t="s">
        <v>32</v>
      </c>
      <c r="G2" s="64"/>
    </row>
    <row r="3" spans="1:16" ht="15.75" customHeight="1">
      <c r="A3" s="66" t="s">
        <v>2</v>
      </c>
      <c r="B3" s="66"/>
      <c r="C3" s="66"/>
      <c r="D3" s="66"/>
      <c r="E3" s="66"/>
      <c r="F3" s="66"/>
      <c r="G3" s="66"/>
    </row>
    <row r="4" spans="1:16" s="2" customFormat="1" ht="41.25" customHeight="1">
      <c r="A4" s="66"/>
      <c r="B4" s="66" t="s">
        <v>93</v>
      </c>
      <c r="C4" s="60" t="s">
        <v>88</v>
      </c>
      <c r="D4" s="66" t="s">
        <v>94</v>
      </c>
      <c r="E4" s="60" t="s">
        <v>95</v>
      </c>
      <c r="F4" s="65" t="s">
        <v>96</v>
      </c>
      <c r="G4" s="65"/>
      <c r="H4" s="8"/>
      <c r="I4" s="4"/>
      <c r="J4" s="8"/>
      <c r="K4" s="4"/>
      <c r="L4" s="8"/>
      <c r="M4" s="8"/>
    </row>
    <row r="5" spans="1:16" ht="49.5" customHeight="1">
      <c r="A5" s="66"/>
      <c r="B5" s="67"/>
      <c r="C5" s="67"/>
      <c r="D5" s="67"/>
      <c r="E5" s="61"/>
      <c r="F5" s="45" t="s">
        <v>35</v>
      </c>
      <c r="G5" s="45" t="s">
        <v>31</v>
      </c>
      <c r="H5" s="10"/>
      <c r="I5" s="11"/>
      <c r="J5" s="10"/>
      <c r="K5" s="11"/>
      <c r="L5" s="10"/>
      <c r="M5" s="10"/>
      <c r="N5" s="27"/>
    </row>
    <row r="6" spans="1:16" ht="23.25" customHeight="1">
      <c r="A6" s="69" t="s">
        <v>98</v>
      </c>
      <c r="B6" s="70">
        <v>67902647.68829</v>
      </c>
      <c r="C6" s="71">
        <v>98086243.277070001</v>
      </c>
      <c r="D6" s="71">
        <v>79088172.376489997</v>
      </c>
      <c r="E6" s="72">
        <f>D6/C6*100</f>
        <v>80.63125850694982</v>
      </c>
      <c r="F6" s="70">
        <f>D6-B6</f>
        <v>11185524.688199997</v>
      </c>
      <c r="G6" s="72">
        <f>D6/B6*100</f>
        <v>116.47288444413482</v>
      </c>
      <c r="H6" s="10"/>
      <c r="I6" s="11"/>
      <c r="J6" s="10"/>
      <c r="K6" s="11"/>
      <c r="L6" s="10"/>
      <c r="M6" s="10"/>
      <c r="N6" s="27"/>
    </row>
    <row r="7" spans="1:16" ht="15.75" customHeight="1">
      <c r="A7" s="45" t="s">
        <v>58</v>
      </c>
      <c r="B7" s="22">
        <v>50313776</v>
      </c>
      <c r="C7" s="22">
        <v>75699730</v>
      </c>
      <c r="D7" s="22">
        <v>53032061</v>
      </c>
      <c r="E7" s="46">
        <v>70.05581261650471</v>
      </c>
      <c r="F7" s="22">
        <v>2718285</v>
      </c>
      <c r="G7" s="46">
        <v>105.40266546482219</v>
      </c>
      <c r="H7" s="12"/>
      <c r="I7" s="12"/>
      <c r="J7" s="12"/>
      <c r="K7" s="12"/>
      <c r="L7" s="12"/>
      <c r="M7" s="12"/>
      <c r="O7" s="27"/>
      <c r="P7" s="27"/>
    </row>
    <row r="8" spans="1:16">
      <c r="A8" s="47" t="s">
        <v>59</v>
      </c>
      <c r="B8" s="22"/>
      <c r="C8" s="22"/>
      <c r="D8" s="22"/>
      <c r="E8" s="46"/>
      <c r="F8" s="22"/>
      <c r="G8" s="46"/>
      <c r="H8" s="12"/>
      <c r="I8" s="12"/>
      <c r="J8" s="12"/>
      <c r="K8" s="12"/>
      <c r="L8" s="12"/>
      <c r="M8" s="12"/>
      <c r="O8" s="27"/>
      <c r="P8" s="27"/>
    </row>
    <row r="9" spans="1:16">
      <c r="A9" s="45" t="s">
        <v>17</v>
      </c>
      <c r="B9" s="22">
        <v>46910340</v>
      </c>
      <c r="C9" s="22">
        <v>72603962</v>
      </c>
      <c r="D9" s="22">
        <v>50217106</v>
      </c>
      <c r="E9" s="46">
        <v>69.165792908106042</v>
      </c>
      <c r="F9" s="22">
        <v>3306766</v>
      </c>
      <c r="G9" s="46">
        <v>107.04911966103849</v>
      </c>
      <c r="H9" s="12"/>
      <c r="I9" s="12"/>
      <c r="J9" s="12"/>
      <c r="K9" s="12"/>
      <c r="L9" s="12"/>
      <c r="M9" s="12"/>
      <c r="N9" s="27"/>
      <c r="O9" s="27"/>
      <c r="P9" s="27"/>
    </row>
    <row r="10" spans="1:16" ht="15" customHeight="1">
      <c r="A10" s="45" t="s">
        <v>16</v>
      </c>
      <c r="B10" s="22">
        <v>3403436</v>
      </c>
      <c r="C10" s="22">
        <v>3095768</v>
      </c>
      <c r="D10" s="22">
        <v>2814955</v>
      </c>
      <c r="E10" s="46">
        <v>90.929132932441973</v>
      </c>
      <c r="F10" s="22">
        <v>-588481</v>
      </c>
      <c r="G10" s="46">
        <v>82.709209163915517</v>
      </c>
      <c r="H10" s="12"/>
      <c r="I10" s="12"/>
      <c r="J10" s="12"/>
      <c r="K10" s="12"/>
      <c r="L10" s="12"/>
      <c r="M10" s="12"/>
      <c r="O10" s="27"/>
      <c r="P10" s="27"/>
    </row>
    <row r="11" spans="1:16" ht="1.5" hidden="1" customHeight="1">
      <c r="A11" s="45"/>
      <c r="B11" s="22"/>
      <c r="C11" s="22"/>
      <c r="D11" s="9"/>
      <c r="E11" s="48"/>
      <c r="F11" s="9"/>
      <c r="G11" s="48"/>
      <c r="H11" s="10"/>
      <c r="I11" s="11"/>
      <c r="J11" s="10"/>
      <c r="K11" s="11"/>
      <c r="L11" s="10"/>
      <c r="M11" s="10"/>
      <c r="O11" s="27"/>
      <c r="P11" s="27"/>
    </row>
    <row r="12" spans="1:16">
      <c r="A12" s="38" t="s">
        <v>3</v>
      </c>
      <c r="B12" s="40"/>
      <c r="C12" s="40"/>
      <c r="D12" s="9"/>
      <c r="E12" s="48"/>
      <c r="F12" s="9"/>
      <c r="G12" s="48"/>
      <c r="H12" s="10"/>
      <c r="I12" s="11"/>
      <c r="J12" s="10"/>
      <c r="K12" s="11"/>
      <c r="L12" s="10"/>
      <c r="M12" s="10"/>
      <c r="O12" s="27"/>
      <c r="P12" s="27"/>
    </row>
    <row r="13" spans="1:16" s="1" customFormat="1">
      <c r="A13" s="43" t="s">
        <v>4</v>
      </c>
      <c r="B13" s="9">
        <v>17988851</v>
      </c>
      <c r="C13" s="9">
        <v>25050531</v>
      </c>
      <c r="D13" s="9">
        <v>18314029</v>
      </c>
      <c r="E13" s="48">
        <v>73.108346485749138</v>
      </c>
      <c r="F13" s="9">
        <v>325178</v>
      </c>
      <c r="G13" s="48">
        <v>101.80766409149756</v>
      </c>
      <c r="H13" s="7"/>
      <c r="I13" s="11"/>
      <c r="J13" s="10"/>
      <c r="K13" s="11"/>
      <c r="L13" s="10"/>
      <c r="M13" s="10"/>
      <c r="O13" s="27"/>
    </row>
    <row r="14" spans="1:16" s="1" customFormat="1">
      <c r="A14" s="43" t="s">
        <v>5</v>
      </c>
      <c r="B14" s="37">
        <v>15248290</v>
      </c>
      <c r="C14" s="37">
        <v>26730075</v>
      </c>
      <c r="D14" s="37">
        <v>17804695</v>
      </c>
      <c r="E14" s="48">
        <v>66.609222009291031</v>
      </c>
      <c r="F14" s="9">
        <v>2556405</v>
      </c>
      <c r="G14" s="48">
        <v>116.76519137555752</v>
      </c>
      <c r="O14" s="27"/>
    </row>
    <row r="15" spans="1:16" s="13" customFormat="1" ht="15.75" customHeight="1">
      <c r="A15" s="38" t="s">
        <v>33</v>
      </c>
      <c r="B15" s="14"/>
      <c r="C15" s="9"/>
      <c r="D15" s="14"/>
      <c r="E15" s="48"/>
      <c r="F15" s="14"/>
      <c r="G15" s="48"/>
      <c r="H15" s="29"/>
      <c r="I15" s="15"/>
      <c r="K15" s="16"/>
      <c r="P15" s="36"/>
    </row>
    <row r="16" spans="1:16" s="13" customFormat="1" ht="56.25">
      <c r="A16" s="49" t="s">
        <v>66</v>
      </c>
      <c r="B16" s="14">
        <v>12905125</v>
      </c>
      <c r="C16" s="14">
        <v>24046335</v>
      </c>
      <c r="D16" s="14">
        <v>14953248</v>
      </c>
      <c r="E16" s="48">
        <v>62.185143806738118</v>
      </c>
      <c r="F16" s="14">
        <v>2048123</v>
      </c>
      <c r="G16" s="48">
        <v>115.87061729351711</v>
      </c>
      <c r="H16" s="29"/>
      <c r="I16" s="15"/>
      <c r="K16" s="16"/>
    </row>
    <row r="17" spans="1:11" s="13" customFormat="1" ht="90">
      <c r="A17" s="49" t="s">
        <v>67</v>
      </c>
      <c r="B17" s="14">
        <v>164052</v>
      </c>
      <c r="C17" s="14">
        <v>308968</v>
      </c>
      <c r="D17" s="14">
        <v>136495</v>
      </c>
      <c r="E17" s="48">
        <v>44.17771419693949</v>
      </c>
      <c r="F17" s="14">
        <v>-27557</v>
      </c>
      <c r="G17" s="48">
        <v>83.202277326701292</v>
      </c>
      <c r="H17" s="29"/>
      <c r="I17" s="15"/>
      <c r="K17" s="16"/>
    </row>
    <row r="18" spans="1:11" s="13" customFormat="1" ht="33.75">
      <c r="A18" s="49" t="s">
        <v>39</v>
      </c>
      <c r="B18" s="14">
        <v>300291</v>
      </c>
      <c r="C18" s="14">
        <v>236705</v>
      </c>
      <c r="D18" s="14">
        <v>207162</v>
      </c>
      <c r="E18" s="48">
        <v>87.519063813607659</v>
      </c>
      <c r="F18" s="14">
        <v>-93129</v>
      </c>
      <c r="G18" s="48">
        <v>68.987082529945951</v>
      </c>
      <c r="H18" s="29"/>
      <c r="I18" s="15"/>
      <c r="K18" s="16"/>
    </row>
    <row r="19" spans="1:11" s="13" customFormat="1" ht="67.5">
      <c r="A19" s="49" t="s">
        <v>65</v>
      </c>
      <c r="B19" s="14">
        <v>120108</v>
      </c>
      <c r="C19" s="14">
        <v>181327</v>
      </c>
      <c r="D19" s="14">
        <v>80027</v>
      </c>
      <c r="E19" s="48">
        <v>44.134078212290504</v>
      </c>
      <c r="F19" s="14">
        <v>-40081</v>
      </c>
      <c r="G19" s="48">
        <v>66.629200386318971</v>
      </c>
      <c r="H19" s="29"/>
      <c r="I19" s="15"/>
      <c r="K19" s="16"/>
    </row>
    <row r="20" spans="1:11" s="13" customFormat="1" ht="36.75" customHeight="1">
      <c r="A20" s="49" t="s">
        <v>90</v>
      </c>
      <c r="B20" s="14"/>
      <c r="C20" s="14"/>
      <c r="D20" s="14">
        <v>-11</v>
      </c>
      <c r="E20" s="48">
        <v>0</v>
      </c>
      <c r="F20" s="14">
        <v>-11</v>
      </c>
      <c r="G20" s="48">
        <v>0</v>
      </c>
      <c r="H20" s="29"/>
      <c r="I20" s="15"/>
      <c r="K20" s="16"/>
    </row>
    <row r="21" spans="1:11" s="13" customFormat="1" ht="33.75">
      <c r="A21" s="49" t="s">
        <v>75</v>
      </c>
      <c r="B21" s="14">
        <v>1758714</v>
      </c>
      <c r="C21" s="14">
        <v>1509168</v>
      </c>
      <c r="D21" s="14">
        <v>499246</v>
      </c>
      <c r="E21" s="48">
        <v>33.080876350412943</v>
      </c>
      <c r="F21" s="14">
        <v>-1259468</v>
      </c>
      <c r="G21" s="48">
        <v>28.386991858824118</v>
      </c>
      <c r="H21" s="29"/>
      <c r="I21" s="15"/>
      <c r="K21" s="16"/>
    </row>
    <row r="22" spans="1:11" s="13" customFormat="1" ht="79.5" customHeight="1">
      <c r="A22" s="49" t="s">
        <v>91</v>
      </c>
      <c r="B22" s="14"/>
      <c r="C22" s="14"/>
      <c r="D22" s="14">
        <v>5</v>
      </c>
      <c r="E22" s="48">
        <v>0</v>
      </c>
      <c r="F22" s="14">
        <v>5</v>
      </c>
      <c r="G22" s="48">
        <v>0</v>
      </c>
      <c r="H22" s="29"/>
      <c r="I22" s="15"/>
      <c r="K22" s="16"/>
    </row>
    <row r="23" spans="1:11" s="13" customFormat="1" ht="56.25">
      <c r="A23" s="50" t="s">
        <v>86</v>
      </c>
      <c r="B23" s="14"/>
      <c r="C23" s="14">
        <v>66127</v>
      </c>
      <c r="D23" s="14">
        <v>204407</v>
      </c>
      <c r="E23" s="48">
        <v>309.11276785579264</v>
      </c>
      <c r="F23" s="14">
        <v>204407</v>
      </c>
      <c r="G23" s="48">
        <v>0</v>
      </c>
      <c r="H23" s="29"/>
      <c r="I23" s="15"/>
      <c r="K23" s="16"/>
    </row>
    <row r="24" spans="1:11" s="13" customFormat="1" ht="56.25">
      <c r="A24" s="50" t="s">
        <v>87</v>
      </c>
      <c r="B24" s="14"/>
      <c r="C24" s="14">
        <v>381445</v>
      </c>
      <c r="D24" s="14">
        <v>1724116</v>
      </c>
      <c r="E24" s="48">
        <v>451.99596272070676</v>
      </c>
      <c r="F24" s="14">
        <v>1724116</v>
      </c>
      <c r="G24" s="48">
        <v>0</v>
      </c>
      <c r="H24" s="29"/>
      <c r="I24" s="15"/>
      <c r="K24" s="16"/>
    </row>
    <row r="25" spans="1:11" s="18" customFormat="1" ht="24">
      <c r="A25" s="43" t="s">
        <v>6</v>
      </c>
      <c r="B25" s="37">
        <v>4096843</v>
      </c>
      <c r="C25" s="37">
        <v>5611795</v>
      </c>
      <c r="D25" s="37">
        <v>4144082</v>
      </c>
      <c r="E25" s="48">
        <v>73.845926303437665</v>
      </c>
      <c r="F25" s="14">
        <v>47239</v>
      </c>
      <c r="G25" s="48">
        <v>101.15305858681918</v>
      </c>
      <c r="H25" s="30"/>
      <c r="I25" s="3"/>
      <c r="K25" s="4"/>
    </row>
    <row r="26" spans="1:11" s="13" customFormat="1">
      <c r="A26" s="38" t="s">
        <v>33</v>
      </c>
      <c r="B26" s="14"/>
      <c r="C26" s="9"/>
      <c r="D26" s="14"/>
      <c r="E26" s="48"/>
      <c r="F26" s="14"/>
      <c r="G26" s="48"/>
      <c r="H26" s="29"/>
      <c r="I26" s="15"/>
      <c r="K26" s="16"/>
    </row>
    <row r="27" spans="1:11" s="13" customFormat="1">
      <c r="A27" s="38" t="s">
        <v>40</v>
      </c>
      <c r="B27" s="14">
        <v>184171</v>
      </c>
      <c r="C27" s="14">
        <v>95734</v>
      </c>
      <c r="D27" s="14">
        <v>99469</v>
      </c>
      <c r="E27" s="48">
        <v>103.9014352267742</v>
      </c>
      <c r="F27" s="14">
        <v>-84702</v>
      </c>
      <c r="G27" s="48">
        <v>54.009045941000487</v>
      </c>
      <c r="H27" s="29"/>
      <c r="I27" s="15"/>
      <c r="K27" s="16"/>
    </row>
    <row r="28" spans="1:11" s="13" customFormat="1">
      <c r="A28" s="38" t="s">
        <v>41</v>
      </c>
      <c r="B28" s="14">
        <v>1820</v>
      </c>
      <c r="C28" s="14">
        <v>5210</v>
      </c>
      <c r="D28" s="14">
        <v>-214</v>
      </c>
      <c r="E28" s="48">
        <v>0</v>
      </c>
      <c r="F28" s="14">
        <v>-2034</v>
      </c>
      <c r="G28" s="48">
        <v>-11.758241758241757</v>
      </c>
      <c r="H28" s="29"/>
      <c r="I28" s="15"/>
      <c r="K28" s="16"/>
    </row>
    <row r="29" spans="1:11" s="13" customFormat="1">
      <c r="A29" s="38" t="s">
        <v>42</v>
      </c>
      <c r="B29" s="14">
        <v>111703</v>
      </c>
      <c r="C29" s="14">
        <v>203499</v>
      </c>
      <c r="D29" s="14">
        <v>227860</v>
      </c>
      <c r="E29" s="48">
        <v>111.97106619688549</v>
      </c>
      <c r="F29" s="14">
        <v>116157</v>
      </c>
      <c r="G29" s="48">
        <v>203.9873593368128</v>
      </c>
      <c r="H29" s="29"/>
      <c r="I29" s="15"/>
      <c r="K29" s="16"/>
    </row>
    <row r="30" spans="1:11" s="13" customFormat="1">
      <c r="A30" s="38" t="s">
        <v>43</v>
      </c>
      <c r="B30" s="14">
        <v>742781</v>
      </c>
      <c r="C30" s="14">
        <v>1066866</v>
      </c>
      <c r="D30" s="14">
        <v>674062</v>
      </c>
      <c r="E30" s="48">
        <v>63.181505456167876</v>
      </c>
      <c r="F30" s="14">
        <v>-68719</v>
      </c>
      <c r="G30" s="48">
        <v>90.748417097367863</v>
      </c>
      <c r="H30" s="29"/>
      <c r="I30" s="15"/>
      <c r="K30" s="16"/>
    </row>
    <row r="31" spans="1:11" s="13" customFormat="1">
      <c r="A31" s="38" t="s">
        <v>60</v>
      </c>
      <c r="B31" s="14">
        <v>12792</v>
      </c>
      <c r="C31" s="14">
        <v>29274</v>
      </c>
      <c r="D31" s="14">
        <v>18252</v>
      </c>
      <c r="E31" s="48">
        <v>62.348841975814715</v>
      </c>
      <c r="F31" s="14">
        <v>5460</v>
      </c>
      <c r="G31" s="48">
        <v>142.6829268292683</v>
      </c>
      <c r="H31" s="29"/>
      <c r="I31" s="15"/>
      <c r="K31" s="16"/>
    </row>
    <row r="32" spans="1:11" s="13" customFormat="1">
      <c r="A32" s="38" t="s">
        <v>44</v>
      </c>
      <c r="B32" s="40">
        <v>3043576</v>
      </c>
      <c r="C32" s="40">
        <v>4211212</v>
      </c>
      <c r="D32" s="40">
        <v>3124653</v>
      </c>
      <c r="E32" s="48">
        <v>74.198425536401402</v>
      </c>
      <c r="F32" s="14">
        <v>81077</v>
      </c>
      <c r="G32" s="48">
        <v>102.66387302304921</v>
      </c>
      <c r="H32" s="29"/>
      <c r="I32" s="15"/>
      <c r="K32" s="16"/>
    </row>
    <row r="33" spans="1:15" s="13" customFormat="1">
      <c r="A33" s="38" t="s">
        <v>33</v>
      </c>
      <c r="B33" s="14"/>
      <c r="C33" s="9"/>
      <c r="D33" s="14"/>
      <c r="E33" s="48"/>
      <c r="F33" s="14"/>
      <c r="G33" s="48"/>
      <c r="H33" s="29"/>
      <c r="I33" s="15"/>
      <c r="K33" s="16"/>
    </row>
    <row r="34" spans="1:15" s="13" customFormat="1" ht="33.75">
      <c r="A34" s="51" t="s">
        <v>45</v>
      </c>
      <c r="B34" s="14">
        <v>1493506</v>
      </c>
      <c r="C34" s="14">
        <v>1999830</v>
      </c>
      <c r="D34" s="14">
        <v>1603438</v>
      </c>
      <c r="E34" s="48">
        <v>80.178715190791223</v>
      </c>
      <c r="F34" s="14">
        <v>109932</v>
      </c>
      <c r="G34" s="48">
        <v>107.36066678004642</v>
      </c>
      <c r="H34" s="29"/>
      <c r="I34" s="15"/>
      <c r="K34" s="16"/>
    </row>
    <row r="35" spans="1:15" s="13" customFormat="1" ht="45">
      <c r="A35" s="51" t="s">
        <v>46</v>
      </c>
      <c r="B35" s="14">
        <v>8635</v>
      </c>
      <c r="C35" s="14">
        <v>13786</v>
      </c>
      <c r="D35" s="14">
        <v>8537</v>
      </c>
      <c r="E35" s="48">
        <v>61.925141447845647</v>
      </c>
      <c r="F35" s="14">
        <v>-98</v>
      </c>
      <c r="G35" s="48">
        <v>98.86508396062537</v>
      </c>
      <c r="H35" s="29"/>
      <c r="I35" s="15"/>
      <c r="K35" s="16"/>
    </row>
    <row r="36" spans="1:15" s="13" customFormat="1" ht="45">
      <c r="A36" s="51" t="s">
        <v>47</v>
      </c>
      <c r="B36" s="14">
        <v>1714994</v>
      </c>
      <c r="C36" s="14">
        <v>2461813</v>
      </c>
      <c r="D36" s="14">
        <v>1700556</v>
      </c>
      <c r="E36" s="48">
        <v>69.077383213103516</v>
      </c>
      <c r="F36" s="14">
        <v>-14438</v>
      </c>
      <c r="G36" s="48">
        <v>99.158131165473463</v>
      </c>
      <c r="H36" s="29"/>
      <c r="I36" s="15"/>
      <c r="K36" s="16"/>
    </row>
    <row r="37" spans="1:15" s="13" customFormat="1" ht="45">
      <c r="A37" s="51" t="s">
        <v>48</v>
      </c>
      <c r="B37" s="40">
        <v>-173869</v>
      </c>
      <c r="C37" s="14">
        <v>-264217</v>
      </c>
      <c r="D37" s="40">
        <v>-187878</v>
      </c>
      <c r="E37" s="48">
        <v>71.107460912810311</v>
      </c>
      <c r="F37" s="14">
        <v>-14009</v>
      </c>
      <c r="G37" s="48">
        <v>108.0572154898228</v>
      </c>
      <c r="H37" s="29"/>
      <c r="I37" s="15"/>
      <c r="K37" s="16"/>
    </row>
    <row r="38" spans="1:15" s="13" customFormat="1" ht="78.75">
      <c r="A38" s="52" t="s">
        <v>84</v>
      </c>
      <c r="B38" s="14">
        <v>310</v>
      </c>
      <c r="C38" s="14"/>
      <c r="D38" s="14"/>
      <c r="E38" s="48">
        <v>0</v>
      </c>
      <c r="F38" s="14">
        <v>-310</v>
      </c>
      <c r="G38" s="48">
        <v>0</v>
      </c>
      <c r="H38" s="29"/>
      <c r="I38" s="15"/>
      <c r="K38" s="16"/>
      <c r="O38" s="36"/>
    </row>
    <row r="39" spans="1:15" s="13" customFormat="1" ht="24">
      <c r="A39" s="43" t="s">
        <v>7</v>
      </c>
      <c r="B39" s="37">
        <v>2859542</v>
      </c>
      <c r="C39" s="37">
        <v>4175134</v>
      </c>
      <c r="D39" s="37">
        <v>3168208</v>
      </c>
      <c r="E39" s="48">
        <v>75.882786037525989</v>
      </c>
      <c r="F39" s="14">
        <v>308666</v>
      </c>
      <c r="G39" s="48">
        <v>110.79424607157371</v>
      </c>
      <c r="H39" s="29"/>
      <c r="I39" s="15"/>
      <c r="K39" s="16"/>
    </row>
    <row r="40" spans="1:15" s="13" customFormat="1">
      <c r="A40" s="38" t="s">
        <v>3</v>
      </c>
      <c r="B40" s="14"/>
      <c r="C40" s="9"/>
      <c r="D40" s="14"/>
      <c r="E40" s="48"/>
      <c r="F40" s="14"/>
      <c r="G40" s="48"/>
      <c r="H40" s="29"/>
      <c r="I40" s="15"/>
      <c r="K40" s="16"/>
    </row>
    <row r="41" spans="1:15" s="13" customFormat="1" ht="24">
      <c r="A41" s="53" t="s">
        <v>49</v>
      </c>
      <c r="B41" s="14">
        <v>1921720</v>
      </c>
      <c r="C41" s="14">
        <v>2901564</v>
      </c>
      <c r="D41" s="14">
        <v>2101536</v>
      </c>
      <c r="E41" s="48">
        <v>72.427697614114322</v>
      </c>
      <c r="F41" s="14">
        <v>179816</v>
      </c>
      <c r="G41" s="48">
        <v>109.35703432341862</v>
      </c>
      <c r="H41" s="29"/>
      <c r="I41" s="15"/>
      <c r="K41" s="16"/>
    </row>
    <row r="42" spans="1:15" s="13" customFormat="1" ht="36">
      <c r="A42" s="53" t="s">
        <v>50</v>
      </c>
      <c r="B42" s="14">
        <v>937885</v>
      </c>
      <c r="C42" s="14">
        <v>1273570</v>
      </c>
      <c r="D42" s="14">
        <v>1066797</v>
      </c>
      <c r="E42" s="48">
        <v>83.764300352552283</v>
      </c>
      <c r="F42" s="14">
        <v>128912</v>
      </c>
      <c r="G42" s="48">
        <v>113.74496873284039</v>
      </c>
      <c r="H42" s="29"/>
      <c r="I42" s="15"/>
      <c r="K42" s="16"/>
      <c r="O42" s="36"/>
    </row>
    <row r="43" spans="1:15" s="13" customFormat="1">
      <c r="A43" s="53" t="s">
        <v>51</v>
      </c>
      <c r="B43" s="14">
        <v>-63</v>
      </c>
      <c r="C43" s="14"/>
      <c r="D43" s="14">
        <v>-125</v>
      </c>
      <c r="E43" s="48">
        <v>0</v>
      </c>
      <c r="F43" s="14">
        <v>-62</v>
      </c>
      <c r="G43" s="48">
        <v>198.41269841269843</v>
      </c>
      <c r="H43" s="29"/>
      <c r="I43" s="15"/>
      <c r="K43" s="16"/>
    </row>
    <row r="44" spans="1:15" s="1" customFormat="1" ht="24">
      <c r="A44" s="43" t="s">
        <v>36</v>
      </c>
      <c r="B44" s="9">
        <v>144124</v>
      </c>
      <c r="C44" s="9">
        <v>254207</v>
      </c>
      <c r="D44" s="9">
        <v>145384</v>
      </c>
      <c r="E44" s="48">
        <v>57.191186710043382</v>
      </c>
      <c r="F44" s="14">
        <v>1260</v>
      </c>
      <c r="G44" s="48">
        <v>100.87424717604286</v>
      </c>
      <c r="H44" s="30"/>
      <c r="I44" s="3"/>
      <c r="K44" s="4"/>
    </row>
    <row r="45" spans="1:15" s="1" customFormat="1" ht="24">
      <c r="A45" s="43" t="s">
        <v>8</v>
      </c>
      <c r="B45" s="9">
        <v>1632</v>
      </c>
      <c r="C45" s="9">
        <v>-346</v>
      </c>
      <c r="D45" s="9">
        <v>-8314</v>
      </c>
      <c r="E45" s="48">
        <v>2402.8901734104047</v>
      </c>
      <c r="F45" s="14">
        <v>-9946</v>
      </c>
      <c r="G45" s="48">
        <v>-509.43627450980398</v>
      </c>
      <c r="H45" s="30"/>
      <c r="I45" s="3"/>
      <c r="K45" s="4"/>
    </row>
    <row r="46" spans="1:15" s="1" customFormat="1">
      <c r="A46" s="43" t="s">
        <v>9</v>
      </c>
      <c r="B46" s="9">
        <v>152469</v>
      </c>
      <c r="C46" s="9">
        <v>182765</v>
      </c>
      <c r="D46" s="9">
        <v>178900</v>
      </c>
      <c r="E46" s="48">
        <v>97.8852624955544</v>
      </c>
      <c r="F46" s="14">
        <v>26431</v>
      </c>
      <c r="G46" s="48">
        <v>117.33532718126307</v>
      </c>
      <c r="H46" s="31" t="e">
        <f>(#REF!/#REF!)*100</f>
        <v>#REF!</v>
      </c>
      <c r="I46" s="6">
        <f>(E46/C46)*100</f>
        <v>5.3557991133726043E-2</v>
      </c>
      <c r="J46" s="6" t="e">
        <f>(F46/#REF!)*100</f>
        <v>#REF!</v>
      </c>
      <c r="K46" s="6">
        <f>(G46/D46)*100</f>
        <v>6.5587102952075496E-2</v>
      </c>
      <c r="L46" s="6" t="e">
        <f>(H46/#REF!)*100</f>
        <v>#REF!</v>
      </c>
      <c r="M46" s="6">
        <f t="shared" ref="M46" si="0">(I46/E46)*100</f>
        <v>5.4715071266380325E-2</v>
      </c>
    </row>
    <row r="47" spans="1:15" s="1" customFormat="1">
      <c r="A47" s="43" t="s">
        <v>74</v>
      </c>
      <c r="B47" s="9">
        <v>40149</v>
      </c>
      <c r="C47" s="9">
        <v>62949</v>
      </c>
      <c r="D47" s="9">
        <v>70447</v>
      </c>
      <c r="E47" s="48">
        <v>111.91122972565093</v>
      </c>
      <c r="F47" s="14">
        <v>30298</v>
      </c>
      <c r="G47" s="48">
        <v>175.46389698373559</v>
      </c>
      <c r="H47" s="30"/>
      <c r="I47" s="3"/>
      <c r="K47" s="4"/>
    </row>
    <row r="48" spans="1:15" s="1" customFormat="1" ht="36">
      <c r="A48" s="54" t="s">
        <v>92</v>
      </c>
      <c r="B48" s="9"/>
      <c r="C48" s="9"/>
      <c r="D48" s="9">
        <v>24</v>
      </c>
      <c r="E48" s="48">
        <v>0</v>
      </c>
      <c r="F48" s="14">
        <v>24</v>
      </c>
      <c r="G48" s="48">
        <v>0</v>
      </c>
      <c r="H48" s="30"/>
      <c r="I48" s="3"/>
      <c r="K48" s="4"/>
    </row>
    <row r="49" spans="1:11" s="1" customFormat="1">
      <c r="A49" s="43" t="s">
        <v>10</v>
      </c>
      <c r="B49" s="9">
        <v>43433</v>
      </c>
      <c r="C49" s="9">
        <v>410054</v>
      </c>
      <c r="D49" s="9">
        <v>29134</v>
      </c>
      <c r="E49" s="48">
        <v>7.1049178888634188</v>
      </c>
      <c r="F49" s="14">
        <v>-14299</v>
      </c>
      <c r="G49" s="48">
        <v>67.078028227384706</v>
      </c>
      <c r="H49" s="30"/>
      <c r="I49" s="3"/>
      <c r="K49" s="4"/>
    </row>
    <row r="50" spans="1:11" s="1" customFormat="1">
      <c r="A50" s="43" t="s">
        <v>0</v>
      </c>
      <c r="B50" s="37">
        <v>3501443</v>
      </c>
      <c r="C50" s="37">
        <v>4754187</v>
      </c>
      <c r="D50" s="37">
        <v>3688644</v>
      </c>
      <c r="E50" s="48">
        <v>77.587272019379967</v>
      </c>
      <c r="F50" s="14">
        <v>187201</v>
      </c>
      <c r="G50" s="48">
        <v>105.3463957574063</v>
      </c>
      <c r="H50" s="30"/>
      <c r="I50" s="3"/>
      <c r="K50" s="4"/>
    </row>
    <row r="51" spans="1:11" s="13" customFormat="1">
      <c r="A51" s="38" t="s">
        <v>3</v>
      </c>
      <c r="B51" s="14"/>
      <c r="C51" s="9"/>
      <c r="D51" s="14"/>
      <c r="E51" s="48"/>
      <c r="F51" s="14"/>
      <c r="G51" s="48"/>
      <c r="H51" s="29"/>
      <c r="I51" s="15"/>
      <c r="K51" s="16"/>
    </row>
    <row r="52" spans="1:11" s="13" customFormat="1" ht="24">
      <c r="A52" s="38" t="s">
        <v>37</v>
      </c>
      <c r="B52" s="14">
        <v>3281323</v>
      </c>
      <c r="C52" s="14">
        <v>4338574</v>
      </c>
      <c r="D52" s="14">
        <v>3412977</v>
      </c>
      <c r="E52" s="48">
        <v>78.665870398891428</v>
      </c>
      <c r="F52" s="14">
        <v>131654</v>
      </c>
      <c r="G52" s="48">
        <v>104.0122231185409</v>
      </c>
      <c r="H52" s="29"/>
      <c r="I52" s="15"/>
      <c r="K52" s="16"/>
    </row>
    <row r="53" spans="1:11" s="13" customFormat="1" ht="24">
      <c r="A53" s="38" t="s">
        <v>38</v>
      </c>
      <c r="B53" s="14">
        <v>220120</v>
      </c>
      <c r="C53" s="14">
        <v>415613</v>
      </c>
      <c r="D53" s="14">
        <v>275667</v>
      </c>
      <c r="E53" s="48">
        <v>66.327809765334578</v>
      </c>
      <c r="F53" s="14">
        <v>55547</v>
      </c>
      <c r="G53" s="48">
        <v>125.23487188806106</v>
      </c>
      <c r="H53" s="29"/>
      <c r="I53" s="15"/>
      <c r="K53" s="16"/>
    </row>
    <row r="54" spans="1:11" s="1" customFormat="1">
      <c r="A54" s="43" t="s">
        <v>11</v>
      </c>
      <c r="B54" s="37">
        <v>363488</v>
      </c>
      <c r="C54" s="37">
        <v>1443959</v>
      </c>
      <c r="D54" s="37">
        <v>343020</v>
      </c>
      <c r="E54" s="48">
        <v>23.755522144326811</v>
      </c>
      <c r="F54" s="14">
        <v>-20468</v>
      </c>
      <c r="G54" s="48">
        <v>94.369002553041639</v>
      </c>
      <c r="H54" s="30"/>
      <c r="I54" s="3"/>
      <c r="K54" s="4"/>
    </row>
    <row r="55" spans="1:11" s="13" customFormat="1">
      <c r="A55" s="38" t="s">
        <v>3</v>
      </c>
      <c r="B55" s="14"/>
      <c r="C55" s="9"/>
      <c r="D55" s="14"/>
      <c r="E55" s="48"/>
      <c r="F55" s="14"/>
      <c r="G55" s="48"/>
      <c r="H55" s="29"/>
      <c r="I55" s="15"/>
      <c r="K55" s="16"/>
    </row>
    <row r="56" spans="1:11" s="13" customFormat="1">
      <c r="A56" s="38" t="s">
        <v>52</v>
      </c>
      <c r="B56" s="14">
        <v>207625</v>
      </c>
      <c r="C56" s="14">
        <v>280426</v>
      </c>
      <c r="D56" s="14">
        <v>213591</v>
      </c>
      <c r="E56" s="48">
        <v>76.166617931290247</v>
      </c>
      <c r="F56" s="14">
        <v>5966</v>
      </c>
      <c r="G56" s="48">
        <v>102.87344972907886</v>
      </c>
      <c r="H56" s="29"/>
      <c r="I56" s="15"/>
      <c r="K56" s="16"/>
    </row>
    <row r="57" spans="1:11" s="13" customFormat="1">
      <c r="A57" s="38" t="s">
        <v>53</v>
      </c>
      <c r="B57" s="14">
        <v>155863</v>
      </c>
      <c r="C57" s="14">
        <v>1163533</v>
      </c>
      <c r="D57" s="14">
        <v>129429</v>
      </c>
      <c r="E57" s="48">
        <v>11.123792793156705</v>
      </c>
      <c r="F57" s="14">
        <v>-26434</v>
      </c>
      <c r="G57" s="48">
        <v>83.040234051699244</v>
      </c>
      <c r="H57" s="29"/>
      <c r="I57" s="15"/>
      <c r="K57" s="16"/>
    </row>
    <row r="58" spans="1:11" s="1" customFormat="1">
      <c r="A58" s="43" t="s">
        <v>12</v>
      </c>
      <c r="B58" s="9">
        <v>1512</v>
      </c>
      <c r="C58" s="9">
        <v>2184</v>
      </c>
      <c r="D58" s="9">
        <v>1362</v>
      </c>
      <c r="E58" s="48">
        <v>62.362637362637365</v>
      </c>
      <c r="F58" s="14">
        <v>-150</v>
      </c>
      <c r="G58" s="48">
        <v>90.079365079365076</v>
      </c>
      <c r="H58" s="30"/>
      <c r="I58" s="3"/>
      <c r="K58" s="4"/>
    </row>
    <row r="59" spans="1:11" s="1" customFormat="1">
      <c r="A59" s="43" t="s">
        <v>13</v>
      </c>
      <c r="B59" s="9">
        <v>895754</v>
      </c>
      <c r="C59" s="9">
        <v>1441733</v>
      </c>
      <c r="D59" s="9">
        <v>789344</v>
      </c>
      <c r="E59" s="48">
        <v>54.749665853524888</v>
      </c>
      <c r="F59" s="14">
        <v>-106410</v>
      </c>
      <c r="G59" s="48">
        <v>88.120622403025834</v>
      </c>
      <c r="H59" s="30"/>
      <c r="I59" s="3"/>
      <c r="K59" s="4"/>
    </row>
    <row r="60" spans="1:11" s="13" customFormat="1">
      <c r="A60" s="38" t="s">
        <v>33</v>
      </c>
      <c r="B60" s="14"/>
      <c r="C60" s="9"/>
      <c r="D60" s="14"/>
      <c r="E60" s="48"/>
      <c r="F60" s="14"/>
      <c r="G60" s="48"/>
      <c r="H60" s="29"/>
      <c r="I60" s="15"/>
      <c r="K60" s="16"/>
    </row>
    <row r="61" spans="1:11" s="13" customFormat="1">
      <c r="A61" s="38" t="s">
        <v>62</v>
      </c>
      <c r="B61" s="14">
        <v>858824</v>
      </c>
      <c r="C61" s="14">
        <v>1127258</v>
      </c>
      <c r="D61" s="14">
        <v>765726</v>
      </c>
      <c r="E61" s="48">
        <v>67.928193900597734</v>
      </c>
      <c r="F61" s="14">
        <v>-93098</v>
      </c>
      <c r="G61" s="48">
        <v>89.159827857628571</v>
      </c>
      <c r="H61" s="29"/>
      <c r="I61" s="15"/>
      <c r="K61" s="16"/>
    </row>
    <row r="62" spans="1:11" s="13" customFormat="1">
      <c r="A62" s="38" t="s">
        <v>63</v>
      </c>
      <c r="B62" s="14">
        <v>36930</v>
      </c>
      <c r="C62" s="14">
        <v>314475</v>
      </c>
      <c r="D62" s="14">
        <v>23618</v>
      </c>
      <c r="E62" s="48">
        <v>7.5102949360044526</v>
      </c>
      <c r="F62" s="14">
        <v>-13312</v>
      </c>
      <c r="G62" s="48">
        <v>63.953425399404274</v>
      </c>
      <c r="H62" s="29"/>
      <c r="I62" s="15"/>
      <c r="K62" s="16"/>
    </row>
    <row r="63" spans="1:11" s="1" customFormat="1">
      <c r="A63" s="43" t="s">
        <v>1</v>
      </c>
      <c r="B63" s="37">
        <v>1398698</v>
      </c>
      <c r="C63" s="37">
        <v>2192284</v>
      </c>
      <c r="D63" s="37">
        <v>1373582</v>
      </c>
      <c r="E63" s="48">
        <v>62.655294660728266</v>
      </c>
      <c r="F63" s="35">
        <v>-25116</v>
      </c>
      <c r="G63" s="48">
        <v>98.204330026925035</v>
      </c>
      <c r="H63" s="30"/>
      <c r="I63" s="3"/>
      <c r="K63" s="4"/>
    </row>
    <row r="64" spans="1:11" s="13" customFormat="1">
      <c r="A64" s="38" t="s">
        <v>33</v>
      </c>
      <c r="B64" s="14"/>
      <c r="C64" s="9"/>
      <c r="D64" s="14"/>
      <c r="E64" s="48"/>
      <c r="F64" s="14"/>
      <c r="G64" s="48"/>
      <c r="H64" s="29"/>
      <c r="I64" s="15"/>
      <c r="K64" s="16"/>
    </row>
    <row r="65" spans="1:16380" s="13" customFormat="1" ht="24">
      <c r="A65" s="53" t="s">
        <v>61</v>
      </c>
      <c r="B65" s="14">
        <v>18202</v>
      </c>
      <c r="C65" s="14">
        <v>25743</v>
      </c>
      <c r="D65" s="14">
        <v>32920</v>
      </c>
      <c r="E65" s="48">
        <v>127.87942353261082</v>
      </c>
      <c r="F65" s="14">
        <v>14718</v>
      </c>
      <c r="G65" s="48">
        <v>180.85924623667728</v>
      </c>
      <c r="H65" s="29"/>
      <c r="I65" s="15"/>
      <c r="K65" s="16"/>
    </row>
    <row r="66" spans="1:16380" s="13" customFormat="1" ht="36">
      <c r="A66" s="53" t="s">
        <v>68</v>
      </c>
      <c r="B66" s="14">
        <v>1472</v>
      </c>
      <c r="C66" s="14">
        <v>4285</v>
      </c>
      <c r="D66" s="14">
        <v>59315</v>
      </c>
      <c r="E66" s="48">
        <v>1384.247374562427</v>
      </c>
      <c r="F66" s="14">
        <v>57843</v>
      </c>
      <c r="G66" s="48">
        <v>4029.551630434783</v>
      </c>
      <c r="H66" s="29"/>
      <c r="I66" s="15"/>
      <c r="K66" s="16"/>
    </row>
    <row r="67" spans="1:16380" s="13" customFormat="1" ht="36">
      <c r="A67" s="53" t="s">
        <v>80</v>
      </c>
      <c r="B67" s="14">
        <v>192887</v>
      </c>
      <c r="C67" s="14">
        <v>189001</v>
      </c>
      <c r="D67" s="14">
        <v>89509</v>
      </c>
      <c r="E67" s="48">
        <v>47.359008682493744</v>
      </c>
      <c r="F67" s="14">
        <v>-103378</v>
      </c>
      <c r="G67" s="48">
        <v>46.404889909636211</v>
      </c>
      <c r="H67" s="29"/>
      <c r="I67" s="15"/>
      <c r="K67" s="16"/>
    </row>
    <row r="68" spans="1:16380" s="13" customFormat="1" ht="24.75" customHeight="1">
      <c r="A68" s="53" t="s">
        <v>82</v>
      </c>
      <c r="B68" s="14">
        <v>1186137</v>
      </c>
      <c r="C68" s="14">
        <v>1973255</v>
      </c>
      <c r="D68" s="14">
        <v>1191838</v>
      </c>
      <c r="E68" s="48">
        <v>60.39959356494726</v>
      </c>
      <c r="F68" s="14">
        <v>5701</v>
      </c>
      <c r="G68" s="48">
        <v>100.4806358793293</v>
      </c>
      <c r="H68" s="29"/>
      <c r="I68" s="15"/>
      <c r="K68" s="16"/>
    </row>
    <row r="69" spans="1:16380" s="1" customFormat="1">
      <c r="A69" s="43" t="s">
        <v>14</v>
      </c>
      <c r="B69" s="9">
        <v>1</v>
      </c>
      <c r="C69" s="9"/>
      <c r="D69" s="9">
        <v>16</v>
      </c>
      <c r="E69" s="48">
        <v>0</v>
      </c>
      <c r="F69" s="14">
        <v>15</v>
      </c>
      <c r="G69" s="48">
        <v>1600</v>
      </c>
      <c r="H69" s="30"/>
      <c r="I69" s="3"/>
      <c r="K69" s="4"/>
    </row>
    <row r="70" spans="1:16380" s="1" customFormat="1">
      <c r="A70" s="43" t="s">
        <v>15</v>
      </c>
      <c r="B70" s="9">
        <v>174666</v>
      </c>
      <c r="C70" s="9">
        <v>292451</v>
      </c>
      <c r="D70" s="9">
        <v>174635</v>
      </c>
      <c r="E70" s="48">
        <v>59.714276921603961</v>
      </c>
      <c r="F70" s="14">
        <v>-31</v>
      </c>
      <c r="G70" s="48">
        <v>99.982251840655877</v>
      </c>
      <c r="H70" s="44" t="e">
        <f>(#REF!/#REF!)*100</f>
        <v>#REF!</v>
      </c>
      <c r="I70" s="17">
        <f>(E70/C70)*100</f>
        <v>2.0418557953846613E-2</v>
      </c>
      <c r="J70" s="17" t="e">
        <f>(F70/#REF!)*100</f>
        <v>#REF!</v>
      </c>
      <c r="K70" s="17">
        <f>(G70/D70)*100</f>
        <v>5.7252126916514948E-2</v>
      </c>
      <c r="L70" s="17" t="e">
        <f>(H70/#REF!)*100</f>
        <v>#REF!</v>
      </c>
      <c r="M70" s="17">
        <f t="shared" ref="M70" si="1">(I70/E70)*100</f>
        <v>3.4193762373867759E-2</v>
      </c>
    </row>
    <row r="71" spans="1:16380" s="1" customFormat="1" ht="24">
      <c r="A71" s="43" t="s">
        <v>64</v>
      </c>
      <c r="B71" s="9">
        <v>-555</v>
      </c>
      <c r="C71" s="9"/>
      <c r="D71" s="9">
        <v>-86</v>
      </c>
      <c r="E71" s="48">
        <v>0</v>
      </c>
      <c r="F71" s="14">
        <v>469</v>
      </c>
      <c r="G71" s="48">
        <v>15.495495495495495</v>
      </c>
      <c r="H71" s="30"/>
      <c r="I71" s="3"/>
      <c r="K71" s="4"/>
    </row>
    <row r="72" spans="1:16380" s="1" customFormat="1" ht="48">
      <c r="A72" s="43" t="s">
        <v>18</v>
      </c>
      <c r="B72" s="9">
        <v>10594</v>
      </c>
      <c r="C72" s="9">
        <v>7969</v>
      </c>
      <c r="D72" s="9">
        <v>11553</v>
      </c>
      <c r="E72" s="48">
        <v>144.97427531685281</v>
      </c>
      <c r="F72" s="14">
        <v>959</v>
      </c>
      <c r="G72" s="48">
        <v>109.0522937511799</v>
      </c>
      <c r="H72" s="31" t="e">
        <f>(#REF!/#REF!)*100</f>
        <v>#REF!</v>
      </c>
      <c r="I72" s="6">
        <f>(E72/C72)*100</f>
        <v>1.8192279497660033</v>
      </c>
      <c r="J72" s="6" t="e">
        <f>(F72/#REF!)*100</f>
        <v>#REF!</v>
      </c>
      <c r="K72" s="6">
        <f>(G72/D72)*100</f>
        <v>0.94393052671323374</v>
      </c>
      <c r="L72" s="6" t="e">
        <f>(H72/#REF!)*100</f>
        <v>#REF!</v>
      </c>
      <c r="M72" s="6">
        <f t="shared" ref="M72" si="2">(I72/E72)*100</f>
        <v>1.2548625925461161</v>
      </c>
      <c r="P72" s="26"/>
    </row>
    <row r="73" spans="1:16380" s="1" customFormat="1" ht="36">
      <c r="A73" s="43" t="s">
        <v>79</v>
      </c>
      <c r="B73" s="9">
        <v>906156</v>
      </c>
      <c r="C73" s="9"/>
      <c r="D73" s="9">
        <v>263568</v>
      </c>
      <c r="E73" s="48">
        <v>0</v>
      </c>
      <c r="F73" s="14">
        <v>-642588</v>
      </c>
      <c r="G73" s="48">
        <v>29.08638247718936</v>
      </c>
      <c r="H73" s="32"/>
      <c r="I73" s="33"/>
      <c r="J73" s="34"/>
      <c r="K73" s="34"/>
      <c r="L73" s="34"/>
      <c r="M73" s="34"/>
      <c r="P73" s="26"/>
    </row>
    <row r="74" spans="1:16380" s="1" customFormat="1" ht="24">
      <c r="A74" s="43" t="s">
        <v>19</v>
      </c>
      <c r="B74" s="9"/>
      <c r="C74" s="9">
        <v>1043</v>
      </c>
      <c r="D74" s="9"/>
      <c r="E74" s="48">
        <v>0</v>
      </c>
      <c r="F74" s="14">
        <v>0</v>
      </c>
      <c r="G74" s="48">
        <v>0</v>
      </c>
      <c r="H74" s="30"/>
      <c r="I74" s="3"/>
      <c r="K74" s="4"/>
      <c r="O74" s="26"/>
    </row>
    <row r="75" spans="1:16380" s="1" customFormat="1" ht="36">
      <c r="A75" s="43" t="s">
        <v>20</v>
      </c>
      <c r="B75" s="37">
        <v>644201</v>
      </c>
      <c r="C75" s="37">
        <v>1082036</v>
      </c>
      <c r="D75" s="37">
        <v>726684</v>
      </c>
      <c r="E75" s="48">
        <v>67.158948500789251</v>
      </c>
      <c r="F75" s="14">
        <v>82483</v>
      </c>
      <c r="G75" s="48">
        <v>112.80392299918813</v>
      </c>
      <c r="H75" s="30"/>
      <c r="I75" s="3"/>
      <c r="K75" s="4"/>
      <c r="O75" s="26"/>
      <c r="P75" s="26"/>
    </row>
    <row r="76" spans="1:16380" s="20" customFormat="1">
      <c r="A76" s="38" t="s">
        <v>33</v>
      </c>
      <c r="B76" s="41"/>
      <c r="C76" s="9"/>
      <c r="D76" s="41"/>
      <c r="E76" s="48"/>
      <c r="F76" s="14"/>
      <c r="G76" s="48"/>
      <c r="H76" s="19"/>
      <c r="I76" s="16"/>
      <c r="J76" s="13"/>
      <c r="K76" s="16"/>
      <c r="L76" s="13"/>
      <c r="M76" s="13"/>
    </row>
    <row r="77" spans="1:16380" s="20" customFormat="1">
      <c r="A77" s="38" t="s">
        <v>54</v>
      </c>
      <c r="B77" s="41">
        <v>551416</v>
      </c>
      <c r="C77" s="14">
        <v>946213</v>
      </c>
      <c r="D77" s="41">
        <v>639243</v>
      </c>
      <c r="E77" s="48">
        <v>67.558044541768083</v>
      </c>
      <c r="F77" s="14">
        <v>87827</v>
      </c>
      <c r="G77" s="48">
        <v>115.92753928068826</v>
      </c>
      <c r="H77" s="19"/>
      <c r="I77" s="16"/>
      <c r="J77" s="13"/>
      <c r="K77" s="16"/>
      <c r="L77" s="13"/>
      <c r="M77" s="13"/>
    </row>
    <row r="78" spans="1:16380" s="20" customFormat="1">
      <c r="A78" s="38" t="s">
        <v>55</v>
      </c>
      <c r="B78" s="41">
        <v>40146</v>
      </c>
      <c r="C78" s="14">
        <v>65597</v>
      </c>
      <c r="D78" s="41">
        <v>37861</v>
      </c>
      <c r="E78" s="48">
        <v>57.717578547799441</v>
      </c>
      <c r="F78" s="14">
        <v>-2285</v>
      </c>
      <c r="G78" s="48">
        <v>94.308274796990986</v>
      </c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  <c r="WSZ78" s="1"/>
      <c r="WTA78" s="1"/>
      <c r="WTB78" s="1"/>
      <c r="WTC78" s="1"/>
      <c r="WTD78" s="1"/>
      <c r="WTE78" s="1"/>
      <c r="WTF78" s="1"/>
      <c r="WTG78" s="1"/>
      <c r="WTH78" s="1"/>
      <c r="WTI78" s="1"/>
      <c r="WTJ78" s="1"/>
      <c r="WTK78" s="1"/>
      <c r="WTL78" s="1"/>
      <c r="WTM78" s="1"/>
      <c r="WTN78" s="1"/>
      <c r="WTO78" s="1"/>
      <c r="WTP78" s="1"/>
      <c r="WTQ78" s="1"/>
      <c r="WTR78" s="1"/>
      <c r="WTS78" s="1"/>
      <c r="WTT78" s="1"/>
      <c r="WTU78" s="1"/>
      <c r="WTV78" s="1"/>
      <c r="WTW78" s="1"/>
      <c r="WTX78" s="1"/>
      <c r="WTY78" s="1"/>
      <c r="WTZ78" s="1"/>
      <c r="WUA78" s="1"/>
      <c r="WUB78" s="1"/>
      <c r="WUC78" s="1"/>
      <c r="WUD78" s="1"/>
      <c r="WUE78" s="1"/>
      <c r="WUF78" s="1"/>
      <c r="WUG78" s="1"/>
      <c r="WUH78" s="1"/>
      <c r="WUI78" s="1"/>
      <c r="WUJ78" s="1"/>
      <c r="WUK78" s="1"/>
      <c r="WUL78" s="1"/>
      <c r="WUM78" s="1"/>
      <c r="WUN78" s="1"/>
      <c r="WUO78" s="1"/>
      <c r="WUP78" s="1"/>
      <c r="WUQ78" s="1"/>
      <c r="WUR78" s="1"/>
      <c r="WUS78" s="1"/>
      <c r="WUT78" s="1"/>
      <c r="WUU78" s="1"/>
      <c r="WUV78" s="1"/>
      <c r="WUW78" s="1"/>
      <c r="WUX78" s="1"/>
      <c r="WUY78" s="1"/>
      <c r="WUZ78" s="1"/>
      <c r="WVA78" s="1"/>
      <c r="WVB78" s="1"/>
      <c r="WVC78" s="1"/>
      <c r="WVD78" s="1"/>
      <c r="WVE78" s="1"/>
      <c r="WVF78" s="1"/>
      <c r="WVG78" s="1"/>
      <c r="WVH78" s="1"/>
      <c r="WVI78" s="1"/>
      <c r="WVJ78" s="1"/>
      <c r="WVK78" s="1"/>
      <c r="WVL78" s="1"/>
      <c r="WVM78" s="1"/>
      <c r="WVN78" s="1"/>
      <c r="WVO78" s="1"/>
      <c r="WVP78" s="1"/>
      <c r="WVQ78" s="1"/>
      <c r="WVR78" s="1"/>
      <c r="WVS78" s="1"/>
      <c r="WVT78" s="1"/>
      <c r="WVU78" s="1"/>
      <c r="WVV78" s="1"/>
      <c r="WVW78" s="1"/>
      <c r="WVX78" s="1"/>
      <c r="WVY78" s="1"/>
      <c r="WVZ78" s="1"/>
      <c r="WWA78" s="1"/>
      <c r="WWB78" s="1"/>
      <c r="WWC78" s="1"/>
      <c r="WWD78" s="1"/>
      <c r="WWE78" s="1"/>
      <c r="WWF78" s="1"/>
      <c r="WWG78" s="1"/>
      <c r="WWH78" s="1"/>
      <c r="WWI78" s="1"/>
      <c r="WWJ78" s="1"/>
      <c r="WWK78" s="1"/>
      <c r="WWL78" s="1"/>
      <c r="WWM78" s="1"/>
      <c r="WWN78" s="1"/>
      <c r="WWO78" s="1"/>
      <c r="WWP78" s="1"/>
      <c r="WWQ78" s="1"/>
      <c r="WWR78" s="1"/>
      <c r="WWS78" s="1"/>
      <c r="WWT78" s="1"/>
      <c r="WWU78" s="1"/>
      <c r="WWV78" s="1"/>
      <c r="WWW78" s="1"/>
      <c r="WWX78" s="1"/>
      <c r="WWY78" s="1"/>
      <c r="WWZ78" s="1"/>
      <c r="WXA78" s="1"/>
      <c r="WXB78" s="1"/>
      <c r="WXC78" s="1"/>
      <c r="WXD78" s="1"/>
      <c r="WXE78" s="1"/>
      <c r="WXF78" s="1"/>
      <c r="WXG78" s="1"/>
      <c r="WXH78" s="1"/>
      <c r="WXI78" s="1"/>
      <c r="WXJ78" s="1"/>
      <c r="WXK78" s="1"/>
      <c r="WXL78" s="1"/>
      <c r="WXM78" s="1"/>
      <c r="WXN78" s="1"/>
      <c r="WXO78" s="1"/>
      <c r="WXP78" s="1"/>
      <c r="WXQ78" s="1"/>
      <c r="WXR78" s="1"/>
      <c r="WXS78" s="1"/>
      <c r="WXT78" s="1"/>
      <c r="WXU78" s="1"/>
      <c r="WXV78" s="1"/>
      <c r="WXW78" s="1"/>
      <c r="WXX78" s="1"/>
      <c r="WXY78" s="1"/>
      <c r="WXZ78" s="1"/>
      <c r="WYA78" s="1"/>
      <c r="WYB78" s="1"/>
      <c r="WYC78" s="1"/>
      <c r="WYD78" s="1"/>
      <c r="WYE78" s="1"/>
      <c r="WYF78" s="1"/>
      <c r="WYG78" s="1"/>
      <c r="WYH78" s="1"/>
      <c r="WYI78" s="1"/>
      <c r="WYJ78" s="1"/>
      <c r="WYK78" s="1"/>
      <c r="WYL78" s="1"/>
      <c r="WYM78" s="1"/>
      <c r="WYN78" s="1"/>
      <c r="WYO78" s="1"/>
      <c r="WYP78" s="1"/>
      <c r="WYQ78" s="1"/>
      <c r="WYR78" s="1"/>
      <c r="WYS78" s="1"/>
      <c r="WYT78" s="1"/>
      <c r="WYU78" s="1"/>
      <c r="WYV78" s="1"/>
      <c r="WYW78" s="1"/>
      <c r="WYX78" s="1"/>
      <c r="WYY78" s="1"/>
      <c r="WYZ78" s="1"/>
      <c r="WZA78" s="1"/>
      <c r="WZB78" s="1"/>
      <c r="WZC78" s="1"/>
      <c r="WZD78" s="1"/>
      <c r="WZE78" s="1"/>
      <c r="WZF78" s="1"/>
      <c r="WZG78" s="1"/>
      <c r="WZH78" s="1"/>
      <c r="WZI78" s="1"/>
      <c r="WZJ78" s="1"/>
      <c r="WZK78" s="1"/>
      <c r="WZL78" s="1"/>
      <c r="WZM78" s="1"/>
      <c r="WZN78" s="1"/>
      <c r="WZO78" s="1"/>
      <c r="WZP78" s="1"/>
      <c r="WZQ78" s="1"/>
      <c r="WZR78" s="1"/>
      <c r="WZS78" s="1"/>
      <c r="WZT78" s="1"/>
      <c r="WZU78" s="1"/>
      <c r="WZV78" s="1"/>
      <c r="WZW78" s="1"/>
      <c r="WZX78" s="1"/>
      <c r="WZY78" s="1"/>
      <c r="WZZ78" s="1"/>
      <c r="XAA78" s="1"/>
      <c r="XAB78" s="1"/>
      <c r="XAC78" s="1"/>
      <c r="XAD78" s="1"/>
      <c r="XAE78" s="1"/>
      <c r="XAF78" s="1"/>
      <c r="XAG78" s="1"/>
      <c r="XAH78" s="1"/>
      <c r="XAI78" s="1"/>
      <c r="XAJ78" s="1"/>
      <c r="XAK78" s="1"/>
      <c r="XAL78" s="1"/>
      <c r="XAM78" s="1"/>
      <c r="XAN78" s="1"/>
      <c r="XAO78" s="1"/>
      <c r="XAP78" s="1"/>
      <c r="XAQ78" s="1"/>
      <c r="XAR78" s="1"/>
      <c r="XAS78" s="1"/>
      <c r="XAT78" s="1"/>
      <c r="XAU78" s="1"/>
      <c r="XAV78" s="1"/>
      <c r="XAW78" s="1"/>
      <c r="XAX78" s="1"/>
      <c r="XAY78" s="1"/>
      <c r="XAZ78" s="1"/>
      <c r="XBA78" s="1"/>
      <c r="XBB78" s="1"/>
      <c r="XBC78" s="1"/>
      <c r="XBD78" s="1"/>
      <c r="XBE78" s="1"/>
      <c r="XBF78" s="1"/>
      <c r="XBG78" s="1"/>
      <c r="XBH78" s="1"/>
      <c r="XBI78" s="1"/>
      <c r="XBJ78" s="1"/>
      <c r="XBK78" s="1"/>
      <c r="XBL78" s="1"/>
      <c r="XBM78" s="1"/>
      <c r="XBN78" s="1"/>
      <c r="XBO78" s="1"/>
      <c r="XBP78" s="1"/>
      <c r="XBQ78" s="1"/>
      <c r="XBR78" s="1"/>
      <c r="XBS78" s="1"/>
      <c r="XBT78" s="1"/>
      <c r="XBU78" s="1"/>
      <c r="XBV78" s="1"/>
      <c r="XBW78" s="1"/>
      <c r="XBX78" s="1"/>
      <c r="XBY78" s="1"/>
      <c r="XBZ78" s="1"/>
      <c r="XCA78" s="1"/>
      <c r="XCB78" s="1"/>
      <c r="XCC78" s="1"/>
      <c r="XCD78" s="1"/>
      <c r="XCE78" s="1"/>
      <c r="XCF78" s="1"/>
      <c r="XCG78" s="1"/>
      <c r="XCH78" s="1"/>
      <c r="XCI78" s="1"/>
      <c r="XCJ78" s="1"/>
      <c r="XCK78" s="1"/>
      <c r="XCL78" s="1"/>
      <c r="XCM78" s="1"/>
      <c r="XCN78" s="1"/>
      <c r="XCO78" s="1"/>
      <c r="XCP78" s="1"/>
      <c r="XCQ78" s="1"/>
      <c r="XCR78" s="1"/>
      <c r="XCS78" s="1"/>
      <c r="XCT78" s="1"/>
      <c r="XCU78" s="1"/>
      <c r="XCV78" s="1"/>
      <c r="XCW78" s="1"/>
      <c r="XCX78" s="1"/>
      <c r="XCY78" s="1"/>
      <c r="XCZ78" s="1"/>
      <c r="XDA78" s="1"/>
      <c r="XDB78" s="1"/>
      <c r="XDC78" s="1"/>
      <c r="XDD78" s="1"/>
      <c r="XDE78" s="1"/>
      <c r="XDF78" s="1"/>
      <c r="XDG78" s="1"/>
      <c r="XDH78" s="1"/>
      <c r="XDI78" s="1"/>
      <c r="XDJ78" s="1"/>
      <c r="XDK78" s="1"/>
      <c r="XDL78" s="1"/>
      <c r="XDM78" s="1"/>
      <c r="XDN78" s="1"/>
      <c r="XDO78" s="1"/>
      <c r="XDP78" s="1"/>
      <c r="XDQ78" s="1"/>
      <c r="XDR78" s="1"/>
      <c r="XDS78" s="1"/>
      <c r="XDT78" s="1"/>
      <c r="XDU78" s="1"/>
      <c r="XDV78" s="1"/>
      <c r="XDW78" s="1"/>
      <c r="XDX78" s="1"/>
      <c r="XDY78" s="1"/>
      <c r="XDZ78" s="1"/>
      <c r="XEA78" s="1"/>
      <c r="XEB78" s="1"/>
      <c r="XEC78" s="1"/>
      <c r="XED78" s="1"/>
      <c r="XEE78" s="1"/>
      <c r="XEF78" s="1"/>
      <c r="XEG78" s="1"/>
      <c r="XEH78" s="1"/>
      <c r="XEI78" s="1"/>
      <c r="XEJ78" s="1"/>
      <c r="XEK78" s="1"/>
      <c r="XEL78" s="1"/>
      <c r="XEM78" s="1"/>
      <c r="XEN78" s="1"/>
      <c r="XEO78" s="1"/>
      <c r="XEP78" s="1"/>
      <c r="XEQ78" s="1"/>
      <c r="XER78" s="1"/>
      <c r="XES78" s="1"/>
      <c r="XET78" s="1"/>
      <c r="XEU78" s="1"/>
      <c r="XEV78" s="1"/>
      <c r="XEW78" s="1"/>
      <c r="XEX78" s="1"/>
      <c r="XEY78" s="1"/>
      <c r="XEZ78" s="1"/>
    </row>
    <row r="79" spans="1:16380" s="20" customFormat="1">
      <c r="A79" s="38" t="s">
        <v>56</v>
      </c>
      <c r="B79" s="41">
        <v>52584</v>
      </c>
      <c r="C79" s="14">
        <v>66662</v>
      </c>
      <c r="D79" s="41">
        <v>47836</v>
      </c>
      <c r="E79" s="48">
        <v>71.759023131619216</v>
      </c>
      <c r="F79" s="14">
        <v>-4748</v>
      </c>
      <c r="G79" s="48">
        <v>90.970637456260462</v>
      </c>
      <c r="H79" s="21"/>
      <c r="I79" s="16"/>
      <c r="J79" s="13"/>
      <c r="K79" s="16"/>
      <c r="L79" s="13"/>
      <c r="M79" s="13"/>
    </row>
    <row r="80" spans="1:16380" s="25" customFormat="1" ht="40.5" customHeight="1">
      <c r="A80" s="39" t="s">
        <v>70</v>
      </c>
      <c r="B80" s="41">
        <v>55</v>
      </c>
      <c r="C80" s="14">
        <v>3564</v>
      </c>
      <c r="D80" s="41">
        <v>1744</v>
      </c>
      <c r="E80" s="48">
        <v>48.933782267115603</v>
      </c>
      <c r="F80" s="14">
        <v>1689</v>
      </c>
      <c r="G80" s="48">
        <v>3170.909090909091</v>
      </c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  <c r="WSZ80" s="1"/>
      <c r="WTA80" s="1"/>
      <c r="WTB80" s="1"/>
      <c r="WTC80" s="1"/>
      <c r="WTD80" s="1"/>
      <c r="WTE80" s="1"/>
      <c r="WTF80" s="1"/>
      <c r="WTG80" s="1"/>
      <c r="WTH80" s="1"/>
      <c r="WTI80" s="1"/>
      <c r="WTJ80" s="1"/>
      <c r="WTK80" s="1"/>
      <c r="WTL80" s="1"/>
      <c r="WTM80" s="1"/>
      <c r="WTN80" s="1"/>
      <c r="WTO80" s="1"/>
      <c r="WTP80" s="1"/>
      <c r="WTQ80" s="1"/>
      <c r="WTR80" s="1"/>
      <c r="WTS80" s="1"/>
      <c r="WTT80" s="1"/>
      <c r="WTU80" s="1"/>
      <c r="WTV80" s="1"/>
      <c r="WTW80" s="1"/>
      <c r="WTX80" s="1"/>
      <c r="WTY80" s="1"/>
      <c r="WTZ80" s="1"/>
      <c r="WUA80" s="1"/>
      <c r="WUB80" s="1"/>
      <c r="WUC80" s="1"/>
      <c r="WUD80" s="1"/>
      <c r="WUE80" s="1"/>
      <c r="WUF80" s="1"/>
      <c r="WUG80" s="1"/>
      <c r="WUH80" s="1"/>
      <c r="WUI80" s="1"/>
      <c r="WUJ80" s="1"/>
      <c r="WUK80" s="1"/>
      <c r="WUL80" s="1"/>
      <c r="WUM80" s="1"/>
      <c r="WUN80" s="1"/>
      <c r="WUO80" s="1"/>
      <c r="WUP80" s="1"/>
      <c r="WUQ80" s="1"/>
      <c r="WUR80" s="1"/>
      <c r="WUS80" s="1"/>
      <c r="WUT80" s="1"/>
      <c r="WUU80" s="1"/>
      <c r="WUV80" s="1"/>
      <c r="WUW80" s="1"/>
      <c r="WUX80" s="1"/>
      <c r="WUY80" s="1"/>
      <c r="WUZ80" s="1"/>
      <c r="WVA80" s="1"/>
      <c r="WVB80" s="1"/>
      <c r="WVC80" s="1"/>
      <c r="WVD80" s="1"/>
      <c r="WVE80" s="1"/>
      <c r="WVF80" s="1"/>
      <c r="WVG80" s="1"/>
      <c r="WVH80" s="1"/>
      <c r="WVI80" s="1"/>
      <c r="WVJ80" s="1"/>
      <c r="WVK80" s="1"/>
      <c r="WVL80" s="1"/>
      <c r="WVM80" s="1"/>
      <c r="WVN80" s="1"/>
      <c r="WVO80" s="1"/>
      <c r="WVP80" s="1"/>
      <c r="WVQ80" s="1"/>
      <c r="WVR80" s="1"/>
      <c r="WVS80" s="1"/>
      <c r="WVT80" s="1"/>
      <c r="WVU80" s="1"/>
      <c r="WVV80" s="1"/>
      <c r="WVW80" s="1"/>
      <c r="WVX80" s="1"/>
      <c r="WVY80" s="1"/>
      <c r="WVZ80" s="1"/>
      <c r="WWA80" s="1"/>
      <c r="WWB80" s="1"/>
      <c r="WWC80" s="1"/>
      <c r="WWD80" s="1"/>
      <c r="WWE80" s="1"/>
      <c r="WWF80" s="1"/>
      <c r="WWG80" s="1"/>
      <c r="WWH80" s="1"/>
      <c r="WWI80" s="1"/>
      <c r="WWJ80" s="1"/>
      <c r="WWK80" s="1"/>
      <c r="WWL80" s="1"/>
      <c r="WWM80" s="1"/>
      <c r="WWN80" s="1"/>
      <c r="WWO80" s="1"/>
      <c r="WWP80" s="1"/>
      <c r="WWQ80" s="1"/>
      <c r="WWR80" s="1"/>
      <c r="WWS80" s="1"/>
      <c r="WWT80" s="1"/>
      <c r="WWU80" s="1"/>
      <c r="WWV80" s="1"/>
      <c r="WWW80" s="1"/>
      <c r="WWX80" s="1"/>
      <c r="WWY80" s="1"/>
      <c r="WWZ80" s="1"/>
      <c r="WXA80" s="1"/>
      <c r="WXB80" s="1"/>
      <c r="WXC80" s="1"/>
      <c r="WXD80" s="1"/>
      <c r="WXE80" s="1"/>
      <c r="WXF80" s="1"/>
      <c r="WXG80" s="1"/>
      <c r="WXH80" s="1"/>
      <c r="WXI80" s="1"/>
      <c r="WXJ80" s="1"/>
      <c r="WXK80" s="1"/>
      <c r="WXL80" s="1"/>
      <c r="WXM80" s="1"/>
      <c r="WXN80" s="1"/>
      <c r="WXO80" s="1"/>
      <c r="WXP80" s="1"/>
      <c r="WXQ80" s="1"/>
      <c r="WXR80" s="1"/>
      <c r="WXS80" s="1"/>
      <c r="WXT80" s="1"/>
      <c r="WXU80" s="1"/>
      <c r="WXV80" s="1"/>
      <c r="WXW80" s="1"/>
      <c r="WXX80" s="1"/>
      <c r="WXY80" s="1"/>
      <c r="WXZ80" s="1"/>
      <c r="WYA80" s="1"/>
      <c r="WYB80" s="1"/>
      <c r="WYC80" s="1"/>
      <c r="WYD80" s="1"/>
      <c r="WYE80" s="1"/>
      <c r="WYF80" s="1"/>
      <c r="WYG80" s="1"/>
      <c r="WYH80" s="1"/>
      <c r="WYI80" s="1"/>
      <c r="WYJ80" s="1"/>
      <c r="WYK80" s="1"/>
      <c r="WYL80" s="1"/>
      <c r="WYM80" s="1"/>
      <c r="WYN80" s="1"/>
      <c r="WYO80" s="1"/>
      <c r="WYP80" s="1"/>
      <c r="WYQ80" s="1"/>
      <c r="WYR80" s="1"/>
      <c r="WYS80" s="1"/>
      <c r="WYT80" s="1"/>
      <c r="WYU80" s="1"/>
      <c r="WYV80" s="1"/>
      <c r="WYW80" s="1"/>
      <c r="WYX80" s="1"/>
      <c r="WYY80" s="1"/>
      <c r="WYZ80" s="1"/>
      <c r="WZA80" s="1"/>
      <c r="WZB80" s="1"/>
      <c r="WZC80" s="1"/>
      <c r="WZD80" s="1"/>
      <c r="WZE80" s="1"/>
      <c r="WZF80" s="1"/>
      <c r="WZG80" s="1"/>
      <c r="WZH80" s="1"/>
      <c r="WZI80" s="1"/>
      <c r="WZJ80" s="1"/>
      <c r="WZK80" s="1"/>
      <c r="WZL80" s="1"/>
      <c r="WZM80" s="1"/>
      <c r="WZN80" s="1"/>
      <c r="WZO80" s="1"/>
      <c r="WZP80" s="1"/>
      <c r="WZQ80" s="1"/>
      <c r="WZR80" s="1"/>
      <c r="WZS80" s="1"/>
      <c r="WZT80" s="1"/>
      <c r="WZU80" s="1"/>
      <c r="WZV80" s="1"/>
      <c r="WZW80" s="1"/>
      <c r="WZX80" s="1"/>
      <c r="WZY80" s="1"/>
      <c r="WZZ80" s="1"/>
      <c r="XAA80" s="1"/>
      <c r="XAB80" s="1"/>
      <c r="XAC80" s="1"/>
      <c r="XAD80" s="1"/>
      <c r="XAE80" s="1"/>
      <c r="XAF80" s="1"/>
      <c r="XAG80" s="1"/>
      <c r="XAH80" s="1"/>
      <c r="XAI80" s="1"/>
      <c r="XAJ80" s="1"/>
      <c r="XAK80" s="1"/>
      <c r="XAL80" s="1"/>
      <c r="XAM80" s="1"/>
      <c r="XAN80" s="1"/>
      <c r="XAO80" s="1"/>
      <c r="XAP80" s="1"/>
      <c r="XAQ80" s="1"/>
      <c r="XAR80" s="1"/>
      <c r="XAS80" s="1"/>
      <c r="XAT80" s="1"/>
      <c r="XAU80" s="1"/>
      <c r="XAV80" s="1"/>
      <c r="XAW80" s="1"/>
      <c r="XAX80" s="1"/>
      <c r="XAY80" s="1"/>
      <c r="XAZ80" s="1"/>
      <c r="XBA80" s="1"/>
      <c r="XBB80" s="1"/>
      <c r="XBC80" s="1"/>
      <c r="XBD80" s="1"/>
      <c r="XBE80" s="1"/>
      <c r="XBF80" s="1"/>
      <c r="XBG80" s="1"/>
      <c r="XBH80" s="1"/>
      <c r="XBI80" s="1"/>
      <c r="XBJ80" s="1"/>
      <c r="XBK80" s="1"/>
      <c r="XBL80" s="1"/>
      <c r="XBM80" s="1"/>
      <c r="XBN80" s="1"/>
      <c r="XBO80" s="1"/>
      <c r="XBP80" s="1"/>
      <c r="XBQ80" s="1"/>
      <c r="XBR80" s="1"/>
      <c r="XBS80" s="1"/>
      <c r="XBT80" s="1"/>
      <c r="XBU80" s="1"/>
      <c r="XBV80" s="1"/>
      <c r="XBW80" s="1"/>
      <c r="XBX80" s="1"/>
      <c r="XBY80" s="1"/>
      <c r="XBZ80" s="1"/>
      <c r="XCA80" s="1"/>
      <c r="XCB80" s="1"/>
      <c r="XCC80" s="1"/>
      <c r="XCD80" s="1"/>
      <c r="XCE80" s="1"/>
      <c r="XCF80" s="1"/>
      <c r="XCG80" s="1"/>
      <c r="XCH80" s="1"/>
      <c r="XCI80" s="1"/>
      <c r="XCJ80" s="1"/>
      <c r="XCK80" s="1"/>
      <c r="XCL80" s="1"/>
      <c r="XCM80" s="1"/>
      <c r="XCN80" s="1"/>
      <c r="XCO80" s="1"/>
      <c r="XCP80" s="1"/>
      <c r="XCQ80" s="1"/>
      <c r="XCR80" s="1"/>
      <c r="XCS80" s="1"/>
      <c r="XCT80" s="1"/>
      <c r="XCU80" s="1"/>
      <c r="XCV80" s="1"/>
      <c r="XCW80" s="1"/>
      <c r="XCX80" s="1"/>
      <c r="XCY80" s="1"/>
      <c r="XCZ80" s="1"/>
      <c r="XDA80" s="1"/>
      <c r="XDB80" s="1"/>
      <c r="XDC80" s="1"/>
      <c r="XDD80" s="1"/>
      <c r="XDE80" s="1"/>
      <c r="XDF80" s="1"/>
      <c r="XDG80" s="1"/>
      <c r="XDH80" s="1"/>
      <c r="XDI80" s="1"/>
      <c r="XDJ80" s="1"/>
      <c r="XDK80" s="1"/>
      <c r="XDL80" s="1"/>
      <c r="XDM80" s="1"/>
      <c r="XDN80" s="1"/>
      <c r="XDO80" s="1"/>
      <c r="XDP80" s="1"/>
      <c r="XDQ80" s="1"/>
      <c r="XDR80" s="1"/>
      <c r="XDS80" s="1"/>
      <c r="XDT80" s="1"/>
      <c r="XDU80" s="1"/>
      <c r="XDV80" s="1"/>
      <c r="XDW80" s="1"/>
      <c r="XDX80" s="1"/>
      <c r="XDY80" s="1"/>
      <c r="XDZ80" s="1"/>
      <c r="XEA80" s="1"/>
      <c r="XEB80" s="1"/>
      <c r="XEC80" s="1"/>
      <c r="XED80" s="1"/>
      <c r="XEE80" s="1"/>
      <c r="XEF80" s="1"/>
      <c r="XEG80" s="1"/>
      <c r="XEH80" s="1"/>
      <c r="XEI80" s="1"/>
      <c r="XEJ80" s="1"/>
      <c r="XEK80" s="1"/>
      <c r="XEL80" s="1"/>
      <c r="XEM80" s="1"/>
      <c r="XEN80" s="1"/>
      <c r="XEO80" s="1"/>
      <c r="XEP80" s="1"/>
      <c r="XEQ80" s="1"/>
      <c r="XER80" s="1"/>
      <c r="XES80" s="1"/>
      <c r="XET80" s="1"/>
      <c r="XEU80" s="1"/>
      <c r="XEV80" s="1"/>
      <c r="XEW80" s="1"/>
      <c r="XEX80" s="1"/>
      <c r="XEY80" s="1"/>
      <c r="XEZ80" s="1"/>
    </row>
    <row r="81" spans="1:16380" s="25" customFormat="1" ht="24">
      <c r="A81" s="55" t="s">
        <v>89</v>
      </c>
      <c r="B81" s="42">
        <v>564</v>
      </c>
      <c r="C81" s="9">
        <v>926</v>
      </c>
      <c r="D81" s="42">
        <v>894</v>
      </c>
      <c r="E81" s="48">
        <v>96.54427645788337</v>
      </c>
      <c r="F81" s="14">
        <v>330</v>
      </c>
      <c r="G81" s="48">
        <v>158.51063829787233</v>
      </c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  <c r="AMK81"/>
      <c r="AML81"/>
      <c r="AMM81"/>
      <c r="AMN81"/>
      <c r="AMO81"/>
      <c r="AMP81"/>
      <c r="AMQ81"/>
      <c r="AMR81"/>
      <c r="AMS81"/>
      <c r="AMT81"/>
      <c r="AMU81"/>
      <c r="AMV81"/>
      <c r="AMW81"/>
      <c r="AMX81"/>
      <c r="AMY81"/>
      <c r="AMZ81"/>
      <c r="ANA81"/>
      <c r="ANB81"/>
      <c r="ANC81"/>
      <c r="AND81"/>
      <c r="ANE81"/>
      <c r="ANF81"/>
      <c r="ANG81"/>
      <c r="ANH81"/>
      <c r="ANI81"/>
      <c r="ANJ81"/>
      <c r="ANK81"/>
      <c r="ANL81"/>
      <c r="ANM81"/>
      <c r="ANN81"/>
      <c r="ANO81"/>
      <c r="ANP81"/>
      <c r="ANQ81"/>
      <c r="ANR81"/>
      <c r="ANS81"/>
      <c r="ANT81"/>
      <c r="ANU81"/>
      <c r="ANV81"/>
      <c r="ANW81"/>
      <c r="ANX81"/>
      <c r="ANY81"/>
      <c r="ANZ81"/>
      <c r="AOA81"/>
      <c r="AOB81"/>
      <c r="AOC81"/>
      <c r="AOD81"/>
      <c r="AOE81"/>
      <c r="AOF81"/>
      <c r="AOG81"/>
      <c r="AOH81"/>
      <c r="AOI81"/>
      <c r="AOJ81"/>
      <c r="AOK81"/>
      <c r="AOL81"/>
      <c r="AOM81"/>
      <c r="AON81"/>
      <c r="AOO81"/>
      <c r="AOP81"/>
      <c r="AOQ81"/>
      <c r="AOR81"/>
      <c r="AOS81"/>
      <c r="AOT81"/>
      <c r="AOU81"/>
      <c r="AOV81"/>
      <c r="AOW81"/>
      <c r="AOX81"/>
      <c r="AOY81"/>
      <c r="AOZ81"/>
      <c r="APA81"/>
      <c r="APB81"/>
      <c r="APC81"/>
      <c r="APD81"/>
      <c r="APE81"/>
      <c r="APF81"/>
      <c r="APG81"/>
      <c r="APH81"/>
      <c r="API81"/>
      <c r="APJ81"/>
      <c r="APK81"/>
      <c r="APL81"/>
      <c r="APM81"/>
      <c r="APN81"/>
      <c r="APO81"/>
      <c r="APP81"/>
      <c r="APQ81"/>
      <c r="APR81"/>
      <c r="APS81"/>
      <c r="APT81"/>
      <c r="APU81"/>
      <c r="APV81"/>
      <c r="APW81"/>
      <c r="APX81"/>
      <c r="APY81"/>
      <c r="APZ81"/>
      <c r="AQA81"/>
      <c r="AQB81"/>
      <c r="AQC81"/>
      <c r="AQD81"/>
      <c r="AQE81"/>
      <c r="AQF81"/>
      <c r="AQG81"/>
      <c r="AQH81"/>
      <c r="AQI81"/>
      <c r="AQJ81"/>
      <c r="AQK81"/>
      <c r="AQL81"/>
      <c r="AQM81"/>
      <c r="AQN81"/>
      <c r="AQO81"/>
      <c r="AQP81"/>
      <c r="AQQ81"/>
      <c r="AQR81"/>
      <c r="AQS81"/>
      <c r="AQT81"/>
      <c r="AQU81"/>
      <c r="AQV81"/>
      <c r="AQW81"/>
      <c r="AQX81"/>
      <c r="AQY81"/>
      <c r="AQZ81"/>
      <c r="ARA81"/>
      <c r="ARB81"/>
      <c r="ARC81"/>
      <c r="ARD81"/>
      <c r="ARE81"/>
      <c r="ARF81"/>
      <c r="ARG81"/>
      <c r="ARH81"/>
      <c r="ARI81"/>
      <c r="ARJ81"/>
      <c r="ARK81"/>
      <c r="ARL81"/>
      <c r="ARM81"/>
      <c r="ARN81"/>
      <c r="ARO81"/>
      <c r="ARP81"/>
      <c r="ARQ81"/>
      <c r="ARR81"/>
      <c r="ARS81"/>
      <c r="ART81"/>
      <c r="ARU81"/>
      <c r="ARV81"/>
      <c r="ARW81"/>
      <c r="ARX81"/>
      <c r="ARY81"/>
      <c r="ARZ81"/>
      <c r="ASA81"/>
      <c r="ASB81"/>
      <c r="ASC81"/>
      <c r="ASD81"/>
      <c r="ASE81"/>
      <c r="ASF81"/>
      <c r="ASG81"/>
      <c r="ASH81"/>
      <c r="ASI81"/>
      <c r="ASJ81"/>
      <c r="ASK81"/>
      <c r="ASL81"/>
      <c r="ASM81"/>
      <c r="ASN81"/>
      <c r="ASO81"/>
      <c r="ASP81"/>
      <c r="ASQ81"/>
      <c r="ASR81"/>
      <c r="ASS81"/>
      <c r="AST81"/>
      <c r="ASU81"/>
      <c r="ASV81"/>
      <c r="ASW81"/>
      <c r="ASX81"/>
      <c r="ASY81"/>
      <c r="ASZ81"/>
      <c r="ATA81"/>
      <c r="ATB81"/>
      <c r="ATC81"/>
      <c r="ATD81"/>
      <c r="ATE81"/>
      <c r="ATF81"/>
      <c r="ATG81"/>
      <c r="ATH81"/>
      <c r="ATI81"/>
      <c r="ATJ81"/>
      <c r="ATK81"/>
      <c r="ATL81"/>
      <c r="ATM81"/>
      <c r="ATN81"/>
      <c r="ATO81"/>
      <c r="ATP81"/>
      <c r="ATQ81"/>
      <c r="ATR81"/>
      <c r="ATS81"/>
      <c r="ATT81"/>
      <c r="ATU81"/>
      <c r="ATV81"/>
      <c r="ATW81"/>
      <c r="ATX81"/>
      <c r="ATY81"/>
      <c r="ATZ81"/>
      <c r="AUA81"/>
      <c r="AUB81"/>
      <c r="AUC81"/>
      <c r="AUD81"/>
      <c r="AUE81"/>
      <c r="AUF81"/>
      <c r="AUG81"/>
      <c r="AUH81"/>
      <c r="AUI81"/>
      <c r="AUJ81"/>
      <c r="AUK81"/>
      <c r="AUL81"/>
      <c r="AUM81"/>
      <c r="AUN81"/>
      <c r="AUO81"/>
      <c r="AUP81"/>
      <c r="AUQ81"/>
      <c r="AUR81"/>
      <c r="AUS81"/>
      <c r="AUT81"/>
      <c r="AUU81"/>
      <c r="AUV81"/>
      <c r="AUW81"/>
      <c r="AUX81"/>
      <c r="AUY81"/>
      <c r="AUZ81"/>
      <c r="AVA81"/>
      <c r="AVB81"/>
      <c r="AVC81"/>
      <c r="AVD81"/>
      <c r="AVE81"/>
      <c r="AVF81"/>
      <c r="AVG81"/>
      <c r="AVH81"/>
      <c r="AVI81"/>
      <c r="AVJ81"/>
      <c r="AVK81"/>
      <c r="AVL81"/>
      <c r="AVM81"/>
      <c r="AVN81"/>
      <c r="AVO81"/>
      <c r="AVP81"/>
      <c r="AVQ81"/>
      <c r="AVR81"/>
      <c r="AVS81"/>
      <c r="AVT81"/>
      <c r="AVU81"/>
      <c r="AVV81"/>
      <c r="AVW81"/>
      <c r="AVX81"/>
      <c r="AVY81"/>
      <c r="AVZ81"/>
      <c r="AWA81"/>
      <c r="AWB81"/>
      <c r="AWC81"/>
      <c r="AWD81"/>
      <c r="AWE81"/>
      <c r="AWF81"/>
      <c r="AWG81"/>
      <c r="AWH81"/>
      <c r="AWI81"/>
      <c r="AWJ81"/>
      <c r="AWK81"/>
      <c r="AWL81"/>
      <c r="AWM81"/>
      <c r="AWN81"/>
      <c r="AWO81"/>
      <c r="AWP81"/>
      <c r="AWQ81"/>
      <c r="AWR81"/>
      <c r="AWS81"/>
      <c r="AWT81"/>
      <c r="AWU81"/>
      <c r="AWV81"/>
      <c r="AWW81"/>
      <c r="AWX81"/>
      <c r="AWY81"/>
      <c r="AWZ81"/>
      <c r="AXA81"/>
      <c r="AXB81"/>
      <c r="AXC81"/>
      <c r="AXD81"/>
      <c r="AXE81"/>
      <c r="AXF81"/>
      <c r="AXG81"/>
      <c r="AXH81"/>
      <c r="AXI81"/>
      <c r="AXJ81"/>
      <c r="AXK81"/>
      <c r="AXL81"/>
      <c r="AXM81"/>
      <c r="AXN81"/>
      <c r="AXO81"/>
      <c r="AXP81"/>
      <c r="AXQ81"/>
      <c r="AXR81"/>
      <c r="AXS81"/>
      <c r="AXT81"/>
      <c r="AXU81"/>
      <c r="AXV81"/>
      <c r="AXW81"/>
      <c r="AXX81"/>
      <c r="AXY81"/>
      <c r="AXZ81"/>
      <c r="AYA81"/>
      <c r="AYB81"/>
      <c r="AYC81"/>
      <c r="AYD81"/>
      <c r="AYE81"/>
      <c r="AYF81"/>
      <c r="AYG81"/>
      <c r="AYH81"/>
      <c r="AYI81"/>
      <c r="AYJ81"/>
      <c r="AYK81"/>
      <c r="AYL81"/>
      <c r="AYM81"/>
      <c r="AYN81"/>
      <c r="AYO81"/>
      <c r="AYP81"/>
      <c r="AYQ81"/>
      <c r="AYR81"/>
      <c r="AYS81"/>
      <c r="AYT81"/>
      <c r="AYU81"/>
      <c r="AYV81"/>
      <c r="AYW81"/>
      <c r="AYX81"/>
      <c r="AYY81"/>
      <c r="AYZ81"/>
      <c r="AZA81"/>
      <c r="AZB81"/>
      <c r="AZC81"/>
      <c r="AZD81"/>
      <c r="AZE81"/>
      <c r="AZF81"/>
      <c r="AZG81"/>
      <c r="AZH81"/>
      <c r="AZI81"/>
      <c r="AZJ81"/>
      <c r="AZK81"/>
      <c r="AZL81"/>
      <c r="AZM81"/>
      <c r="AZN81"/>
      <c r="AZO81"/>
      <c r="AZP81"/>
      <c r="AZQ81"/>
      <c r="AZR81"/>
      <c r="AZS81"/>
      <c r="AZT81"/>
      <c r="AZU81"/>
      <c r="AZV81"/>
      <c r="AZW81"/>
      <c r="AZX81"/>
      <c r="AZY81"/>
      <c r="AZZ81"/>
      <c r="BAA81"/>
      <c r="BAB81"/>
      <c r="BAC81"/>
      <c r="BAD81"/>
      <c r="BAE81"/>
      <c r="BAF81"/>
      <c r="BAG81"/>
      <c r="BAH81"/>
      <c r="BAI81"/>
      <c r="BAJ81"/>
      <c r="BAK81"/>
      <c r="BAL81"/>
      <c r="BAM81"/>
      <c r="BAN81"/>
      <c r="BAO81"/>
      <c r="BAP81"/>
      <c r="BAQ81"/>
      <c r="BAR81"/>
      <c r="BAS81"/>
      <c r="BAT81"/>
      <c r="BAU81"/>
      <c r="BAV81"/>
      <c r="BAW81"/>
      <c r="BAX81"/>
      <c r="BAY81"/>
      <c r="BAZ81"/>
      <c r="BBA81"/>
      <c r="BBB81"/>
      <c r="BBC81"/>
      <c r="BBD81"/>
      <c r="BBE81"/>
      <c r="BBF81"/>
      <c r="BBG81"/>
      <c r="BBH81"/>
      <c r="BBI81"/>
      <c r="BBJ81"/>
      <c r="BBK81"/>
      <c r="BBL81"/>
      <c r="BBM81"/>
      <c r="BBN81"/>
      <c r="BBO81"/>
      <c r="BBP81"/>
      <c r="BBQ81"/>
      <c r="BBR81"/>
      <c r="BBS81"/>
      <c r="BBT81"/>
      <c r="BBU81"/>
      <c r="BBV81"/>
      <c r="BBW81"/>
      <c r="BBX81"/>
      <c r="BBY81"/>
      <c r="BBZ81"/>
      <c r="BCA81"/>
      <c r="BCB81"/>
      <c r="BCC81"/>
      <c r="BCD81"/>
      <c r="BCE81"/>
      <c r="BCF81"/>
      <c r="BCG81"/>
      <c r="BCH81"/>
      <c r="BCI81"/>
      <c r="BCJ81"/>
      <c r="BCK81"/>
      <c r="BCL81"/>
      <c r="BCM81"/>
      <c r="BCN81"/>
      <c r="BCO81"/>
      <c r="BCP81"/>
      <c r="BCQ81"/>
      <c r="BCR81"/>
      <c r="BCS81"/>
      <c r="BCT81"/>
      <c r="BCU81"/>
      <c r="BCV81"/>
      <c r="BCW81"/>
      <c r="BCX81"/>
      <c r="BCY81"/>
      <c r="BCZ81"/>
      <c r="BDA81"/>
      <c r="BDB81"/>
      <c r="BDC81"/>
      <c r="BDD81"/>
      <c r="BDE81"/>
      <c r="BDF81"/>
      <c r="BDG81"/>
      <c r="BDH81"/>
      <c r="BDI81"/>
      <c r="BDJ81"/>
      <c r="BDK81"/>
      <c r="BDL81"/>
      <c r="BDM81"/>
      <c r="BDN81"/>
      <c r="BDO81"/>
      <c r="BDP81"/>
      <c r="BDQ81"/>
      <c r="BDR81"/>
      <c r="BDS81"/>
      <c r="BDT81"/>
      <c r="BDU81"/>
      <c r="BDV81"/>
      <c r="BDW81"/>
      <c r="BDX81"/>
      <c r="BDY81"/>
      <c r="BDZ81"/>
      <c r="BEA81"/>
      <c r="BEB81"/>
      <c r="BEC81"/>
      <c r="BED81"/>
      <c r="BEE81"/>
      <c r="BEF81"/>
      <c r="BEG81"/>
      <c r="BEH81"/>
      <c r="BEI81"/>
      <c r="BEJ81"/>
      <c r="BEK81"/>
      <c r="BEL81"/>
      <c r="BEM81"/>
      <c r="BEN81"/>
      <c r="BEO81"/>
      <c r="BEP81"/>
      <c r="BEQ81"/>
      <c r="BER81"/>
      <c r="BES81"/>
      <c r="BET81"/>
      <c r="BEU81"/>
      <c r="BEV81"/>
      <c r="BEW81"/>
      <c r="BEX81"/>
      <c r="BEY81"/>
      <c r="BEZ81"/>
      <c r="BFA81"/>
      <c r="BFB81"/>
      <c r="BFC81"/>
      <c r="BFD81"/>
      <c r="BFE81"/>
      <c r="BFF81"/>
      <c r="BFG81"/>
      <c r="BFH81"/>
      <c r="BFI81"/>
      <c r="BFJ81"/>
      <c r="BFK81"/>
      <c r="BFL81"/>
      <c r="BFM81"/>
      <c r="BFN81"/>
      <c r="BFO81"/>
      <c r="BFP81"/>
      <c r="BFQ81"/>
      <c r="BFR81"/>
      <c r="BFS81"/>
      <c r="BFT81"/>
      <c r="BFU81"/>
      <c r="BFV81"/>
      <c r="BFW81"/>
      <c r="BFX81"/>
      <c r="BFY81"/>
      <c r="BFZ81"/>
      <c r="BGA81"/>
      <c r="BGB81"/>
      <c r="BGC81"/>
      <c r="BGD81"/>
      <c r="BGE81"/>
      <c r="BGF81"/>
      <c r="BGG81"/>
      <c r="BGH81"/>
      <c r="BGI81"/>
      <c r="BGJ81"/>
      <c r="BGK81"/>
      <c r="BGL81"/>
      <c r="BGM81"/>
      <c r="BGN81"/>
      <c r="BGO81"/>
      <c r="BGP81"/>
      <c r="BGQ81"/>
      <c r="BGR81"/>
      <c r="BGS81"/>
      <c r="BGT81"/>
      <c r="BGU81"/>
      <c r="BGV81"/>
      <c r="BGW81"/>
      <c r="BGX81"/>
      <c r="BGY81"/>
      <c r="BGZ81"/>
      <c r="BHA81"/>
      <c r="BHB81"/>
      <c r="BHC81"/>
      <c r="BHD81"/>
      <c r="BHE81"/>
      <c r="BHF81"/>
      <c r="BHG81"/>
      <c r="BHH81"/>
      <c r="BHI81"/>
      <c r="BHJ81"/>
      <c r="BHK81"/>
      <c r="BHL81"/>
      <c r="BHM81"/>
      <c r="BHN81"/>
      <c r="BHO81"/>
      <c r="BHP81"/>
      <c r="BHQ81"/>
      <c r="BHR81"/>
      <c r="BHS81"/>
      <c r="BHT81"/>
      <c r="BHU81"/>
      <c r="BHV81"/>
      <c r="BHW81"/>
      <c r="BHX81"/>
      <c r="BHY81"/>
      <c r="BHZ81"/>
      <c r="BIA81"/>
      <c r="BIB81"/>
      <c r="BIC81"/>
      <c r="BID81"/>
      <c r="BIE81"/>
      <c r="BIF81"/>
      <c r="BIG81"/>
      <c r="BIH81"/>
      <c r="BII81"/>
      <c r="BIJ81"/>
      <c r="BIK81"/>
      <c r="BIL81"/>
      <c r="BIM81"/>
      <c r="BIN81"/>
      <c r="BIO81"/>
      <c r="BIP81"/>
      <c r="BIQ81"/>
      <c r="BIR81"/>
      <c r="BIS81"/>
      <c r="BIT81"/>
      <c r="BIU81"/>
      <c r="BIV81"/>
      <c r="BIW81"/>
      <c r="BIX81"/>
      <c r="BIY81"/>
      <c r="BIZ81"/>
      <c r="BJA81"/>
      <c r="BJB81"/>
      <c r="BJC81"/>
      <c r="BJD81"/>
      <c r="BJE81"/>
      <c r="BJF81"/>
      <c r="BJG81"/>
      <c r="BJH81"/>
      <c r="BJI81"/>
      <c r="BJJ81"/>
      <c r="BJK81"/>
      <c r="BJL81"/>
      <c r="BJM81"/>
      <c r="BJN81"/>
      <c r="BJO81"/>
      <c r="BJP81"/>
      <c r="BJQ81"/>
      <c r="BJR81"/>
      <c r="BJS81"/>
      <c r="BJT81"/>
      <c r="BJU81"/>
      <c r="BJV81"/>
      <c r="BJW81"/>
      <c r="BJX81"/>
      <c r="BJY81"/>
      <c r="BJZ81"/>
      <c r="BKA81"/>
      <c r="BKB81"/>
      <c r="BKC81"/>
      <c r="BKD81"/>
      <c r="BKE81"/>
      <c r="BKF81"/>
      <c r="BKG81"/>
      <c r="BKH81"/>
      <c r="BKI81"/>
      <c r="BKJ81"/>
      <c r="BKK81"/>
      <c r="BKL81"/>
      <c r="BKM81"/>
      <c r="BKN81"/>
      <c r="BKO81"/>
      <c r="BKP81"/>
      <c r="BKQ81"/>
      <c r="BKR81"/>
      <c r="BKS81"/>
      <c r="BKT81"/>
      <c r="BKU81"/>
      <c r="BKV81"/>
      <c r="BKW81"/>
      <c r="BKX81"/>
      <c r="BKY81"/>
      <c r="BKZ81"/>
      <c r="BLA81"/>
      <c r="BLB81"/>
      <c r="BLC81"/>
      <c r="BLD81"/>
      <c r="BLE81"/>
      <c r="BLF81"/>
      <c r="BLG81"/>
      <c r="BLH81"/>
      <c r="BLI81"/>
      <c r="BLJ81"/>
      <c r="BLK81"/>
      <c r="BLL81"/>
      <c r="BLM81"/>
      <c r="BLN81"/>
      <c r="BLO81"/>
      <c r="BLP81"/>
      <c r="BLQ81"/>
      <c r="BLR81"/>
      <c r="BLS81"/>
      <c r="BLT81"/>
      <c r="BLU81"/>
      <c r="BLV81"/>
      <c r="BLW81"/>
      <c r="BLX81"/>
      <c r="BLY81"/>
      <c r="BLZ81"/>
      <c r="BMA81"/>
      <c r="BMB81"/>
      <c r="BMC81"/>
      <c r="BMD81"/>
      <c r="BME81"/>
      <c r="BMF81"/>
      <c r="BMG81"/>
      <c r="BMH81"/>
      <c r="BMI81"/>
      <c r="BMJ81"/>
      <c r="BMK81"/>
      <c r="BML81"/>
      <c r="BMM81"/>
      <c r="BMN81"/>
      <c r="BMO81"/>
      <c r="BMP81"/>
      <c r="BMQ81"/>
      <c r="BMR81"/>
      <c r="BMS81"/>
      <c r="BMT81"/>
      <c r="BMU81"/>
      <c r="BMV81"/>
      <c r="BMW81"/>
      <c r="BMX81"/>
      <c r="BMY81"/>
      <c r="BMZ81"/>
      <c r="BNA81"/>
      <c r="BNB81"/>
      <c r="BNC81"/>
      <c r="BND81"/>
      <c r="BNE81"/>
      <c r="BNF81"/>
      <c r="BNG81"/>
      <c r="BNH81"/>
      <c r="BNI81"/>
      <c r="BNJ81"/>
      <c r="BNK81"/>
      <c r="BNL81"/>
      <c r="BNM81"/>
      <c r="BNN81"/>
      <c r="BNO81"/>
      <c r="BNP81"/>
      <c r="BNQ81"/>
      <c r="BNR81"/>
      <c r="BNS81"/>
      <c r="BNT81"/>
      <c r="BNU81"/>
      <c r="BNV81"/>
      <c r="BNW81"/>
      <c r="BNX81"/>
      <c r="BNY81"/>
      <c r="BNZ81"/>
      <c r="BOA81"/>
      <c r="BOB81"/>
      <c r="BOC81"/>
      <c r="BOD81"/>
      <c r="BOE81"/>
      <c r="BOF81"/>
      <c r="BOG81"/>
      <c r="BOH81"/>
      <c r="BOI81"/>
      <c r="BOJ81"/>
      <c r="BOK81"/>
      <c r="BOL81"/>
      <c r="BOM81"/>
      <c r="BON81"/>
      <c r="BOO81"/>
      <c r="BOP81"/>
      <c r="BOQ81"/>
      <c r="BOR81"/>
      <c r="BOS81"/>
      <c r="BOT81"/>
      <c r="BOU81"/>
      <c r="BOV81"/>
      <c r="BOW81"/>
      <c r="BOX81"/>
      <c r="BOY81"/>
      <c r="BOZ81"/>
      <c r="BPA81"/>
      <c r="BPB81"/>
      <c r="BPC81"/>
      <c r="BPD81"/>
      <c r="BPE81"/>
      <c r="BPF81"/>
      <c r="BPG81"/>
      <c r="BPH81"/>
      <c r="BPI81"/>
      <c r="BPJ81"/>
      <c r="BPK81"/>
      <c r="BPL81"/>
      <c r="BPM81"/>
      <c r="BPN81"/>
      <c r="BPO81"/>
      <c r="BPP81"/>
      <c r="BPQ81"/>
      <c r="BPR81"/>
      <c r="BPS81"/>
      <c r="BPT81"/>
      <c r="BPU81"/>
      <c r="BPV81"/>
      <c r="BPW81"/>
      <c r="BPX81"/>
      <c r="BPY81"/>
      <c r="BPZ81"/>
      <c r="BQA81"/>
      <c r="BQB81"/>
      <c r="BQC81"/>
      <c r="BQD81"/>
      <c r="BQE81"/>
      <c r="BQF81"/>
      <c r="BQG81"/>
      <c r="BQH81"/>
      <c r="BQI81"/>
      <c r="BQJ81"/>
      <c r="BQK81"/>
      <c r="BQL81"/>
      <c r="BQM81"/>
      <c r="BQN81"/>
      <c r="BQO81"/>
      <c r="BQP81"/>
      <c r="BQQ81"/>
      <c r="BQR81"/>
      <c r="BQS81"/>
      <c r="BQT81"/>
      <c r="BQU81"/>
      <c r="BQV81"/>
      <c r="BQW81"/>
      <c r="BQX81"/>
      <c r="BQY81"/>
      <c r="BQZ81"/>
      <c r="BRA81"/>
      <c r="BRB81"/>
      <c r="BRC81"/>
      <c r="BRD81"/>
      <c r="BRE81"/>
      <c r="BRF81"/>
      <c r="BRG81"/>
      <c r="BRH81"/>
      <c r="BRI81"/>
      <c r="BRJ81"/>
      <c r="BRK81"/>
      <c r="BRL81"/>
      <c r="BRM81"/>
      <c r="BRN81"/>
      <c r="BRO81"/>
      <c r="BRP81"/>
      <c r="BRQ81"/>
      <c r="BRR81"/>
      <c r="BRS81"/>
      <c r="BRT81"/>
      <c r="BRU81"/>
      <c r="BRV81"/>
      <c r="BRW81"/>
      <c r="BRX81"/>
      <c r="BRY81"/>
      <c r="BRZ81"/>
      <c r="BSA81"/>
      <c r="BSB81"/>
      <c r="BSC81"/>
      <c r="BSD81"/>
      <c r="BSE81"/>
      <c r="BSF81"/>
      <c r="BSG81"/>
      <c r="BSH81"/>
      <c r="BSI81"/>
      <c r="BSJ81"/>
      <c r="BSK81"/>
      <c r="BSL81"/>
      <c r="BSM81"/>
      <c r="BSN81"/>
      <c r="BSO81"/>
      <c r="BSP81"/>
      <c r="BSQ81"/>
      <c r="BSR81"/>
      <c r="BSS81"/>
      <c r="BST81"/>
      <c r="BSU81"/>
      <c r="BSV81"/>
      <c r="BSW81"/>
      <c r="BSX81"/>
      <c r="BSY81"/>
      <c r="BSZ81"/>
      <c r="BTA81"/>
      <c r="BTB81"/>
      <c r="BTC81"/>
      <c r="BTD81"/>
      <c r="BTE81"/>
      <c r="BTF81"/>
      <c r="BTG81"/>
      <c r="BTH81"/>
      <c r="BTI81"/>
      <c r="BTJ81"/>
      <c r="BTK81"/>
      <c r="BTL81"/>
      <c r="BTM81"/>
      <c r="BTN81"/>
      <c r="BTO81"/>
      <c r="BTP81"/>
      <c r="BTQ81"/>
      <c r="BTR81"/>
      <c r="BTS81"/>
      <c r="BTT81"/>
      <c r="BTU81"/>
      <c r="BTV81"/>
      <c r="BTW81"/>
      <c r="BTX81"/>
      <c r="BTY81"/>
      <c r="BTZ81"/>
      <c r="BUA81"/>
      <c r="BUB81"/>
      <c r="BUC81"/>
      <c r="BUD81"/>
      <c r="BUE81"/>
      <c r="BUF81"/>
      <c r="BUG81"/>
      <c r="BUH81"/>
      <c r="BUI81"/>
      <c r="BUJ81"/>
      <c r="BUK81"/>
      <c r="BUL81"/>
      <c r="BUM81"/>
      <c r="BUN81"/>
      <c r="BUO81"/>
      <c r="BUP81"/>
      <c r="BUQ81"/>
      <c r="BUR81"/>
      <c r="BUS81"/>
      <c r="BUT81"/>
      <c r="BUU81"/>
      <c r="BUV81"/>
      <c r="BUW81"/>
      <c r="BUX81"/>
      <c r="BUY81"/>
      <c r="BUZ81"/>
      <c r="BVA81"/>
      <c r="BVB81"/>
      <c r="BVC81"/>
      <c r="BVD81"/>
      <c r="BVE81"/>
      <c r="BVF81"/>
      <c r="BVG81"/>
      <c r="BVH81"/>
      <c r="BVI81"/>
      <c r="BVJ81"/>
      <c r="BVK81"/>
      <c r="BVL81"/>
      <c r="BVM81"/>
      <c r="BVN81"/>
      <c r="BVO81"/>
      <c r="BVP81"/>
      <c r="BVQ81"/>
      <c r="BVR81"/>
      <c r="BVS81"/>
      <c r="BVT81"/>
      <c r="BVU81"/>
      <c r="BVV81"/>
      <c r="BVW81"/>
      <c r="BVX81"/>
      <c r="BVY81"/>
      <c r="BVZ81"/>
      <c r="BWA81"/>
      <c r="BWB81"/>
      <c r="BWC81"/>
      <c r="BWD81"/>
      <c r="BWE81"/>
      <c r="BWF81"/>
      <c r="BWG81"/>
      <c r="BWH81"/>
      <c r="BWI81"/>
      <c r="BWJ81"/>
      <c r="BWK81"/>
      <c r="BWL81"/>
      <c r="BWM81"/>
      <c r="BWN81"/>
      <c r="BWO81"/>
      <c r="BWP81"/>
      <c r="BWQ81"/>
      <c r="BWR81"/>
      <c r="BWS81"/>
      <c r="BWT81"/>
      <c r="BWU81"/>
      <c r="BWV81"/>
      <c r="BWW81"/>
      <c r="BWX81"/>
      <c r="BWY81"/>
      <c r="BWZ81"/>
      <c r="BXA81"/>
      <c r="BXB81"/>
      <c r="BXC81"/>
      <c r="BXD81"/>
      <c r="BXE81"/>
      <c r="BXF81"/>
      <c r="BXG81"/>
      <c r="BXH81"/>
      <c r="BXI81"/>
      <c r="BXJ81"/>
      <c r="BXK81"/>
      <c r="BXL81"/>
      <c r="BXM81"/>
      <c r="BXN81"/>
      <c r="BXO81"/>
      <c r="BXP81"/>
      <c r="BXQ81"/>
      <c r="BXR81"/>
      <c r="BXS81"/>
      <c r="BXT81"/>
      <c r="BXU81"/>
      <c r="BXV81"/>
      <c r="BXW81"/>
      <c r="BXX81"/>
      <c r="BXY81"/>
      <c r="BXZ81"/>
      <c r="BYA81"/>
      <c r="BYB81"/>
      <c r="BYC81"/>
      <c r="BYD81"/>
      <c r="BYE81"/>
      <c r="BYF81"/>
      <c r="BYG81"/>
      <c r="BYH81"/>
      <c r="BYI81"/>
      <c r="BYJ81"/>
      <c r="BYK81"/>
      <c r="BYL81"/>
      <c r="BYM81"/>
      <c r="BYN81"/>
      <c r="BYO81"/>
      <c r="BYP81"/>
      <c r="BYQ81"/>
      <c r="BYR81"/>
      <c r="BYS81"/>
      <c r="BYT81"/>
      <c r="BYU81"/>
      <c r="BYV81"/>
      <c r="BYW81"/>
      <c r="BYX81"/>
      <c r="BYY81"/>
      <c r="BYZ81"/>
      <c r="BZA81"/>
      <c r="BZB81"/>
      <c r="BZC81"/>
      <c r="BZD81"/>
      <c r="BZE81"/>
      <c r="BZF81"/>
      <c r="BZG81"/>
      <c r="BZH81"/>
      <c r="BZI81"/>
      <c r="BZJ81"/>
      <c r="BZK81"/>
      <c r="BZL81"/>
      <c r="BZM81"/>
      <c r="BZN81"/>
      <c r="BZO81"/>
      <c r="BZP81"/>
      <c r="BZQ81"/>
      <c r="BZR81"/>
      <c r="BZS81"/>
      <c r="BZT81"/>
      <c r="BZU81"/>
      <c r="BZV81"/>
      <c r="BZW81"/>
      <c r="BZX81"/>
      <c r="BZY81"/>
      <c r="BZZ81"/>
      <c r="CAA81"/>
      <c r="CAB81"/>
      <c r="CAC81"/>
      <c r="CAD81"/>
      <c r="CAE81"/>
      <c r="CAF81"/>
      <c r="CAG81"/>
      <c r="CAH81"/>
      <c r="CAI81"/>
      <c r="CAJ81"/>
      <c r="CAK81"/>
      <c r="CAL81"/>
      <c r="CAM81"/>
      <c r="CAN81"/>
      <c r="CAO81"/>
      <c r="CAP81"/>
      <c r="CAQ81"/>
      <c r="CAR81"/>
      <c r="CAS81"/>
      <c r="CAT81"/>
      <c r="CAU81"/>
      <c r="CAV81"/>
      <c r="CAW81"/>
      <c r="CAX81"/>
      <c r="CAY81"/>
      <c r="CAZ81"/>
      <c r="CBA81"/>
      <c r="CBB81"/>
      <c r="CBC81"/>
      <c r="CBD81"/>
      <c r="CBE81"/>
      <c r="CBF81"/>
      <c r="CBG81"/>
      <c r="CBH81"/>
      <c r="CBI81"/>
      <c r="CBJ81"/>
      <c r="CBK81"/>
      <c r="CBL81"/>
      <c r="CBM81"/>
      <c r="CBN81"/>
      <c r="CBO81"/>
      <c r="CBP81"/>
      <c r="CBQ81"/>
      <c r="CBR81"/>
      <c r="CBS81"/>
      <c r="CBT81"/>
      <c r="CBU81"/>
      <c r="CBV81"/>
      <c r="CBW81"/>
      <c r="CBX81"/>
      <c r="CBY81"/>
      <c r="CBZ81"/>
      <c r="CCA81"/>
      <c r="CCB81"/>
      <c r="CCC81"/>
      <c r="CCD81"/>
      <c r="CCE81"/>
      <c r="CCF81"/>
      <c r="CCG81"/>
      <c r="CCH81"/>
      <c r="CCI81"/>
      <c r="CCJ81"/>
      <c r="CCK81"/>
      <c r="CCL81"/>
      <c r="CCM81"/>
      <c r="CCN81"/>
      <c r="CCO81"/>
      <c r="CCP81"/>
      <c r="CCQ81"/>
      <c r="CCR81"/>
      <c r="CCS81"/>
      <c r="CCT81"/>
      <c r="CCU81"/>
      <c r="CCV81"/>
      <c r="CCW81"/>
      <c r="CCX81"/>
      <c r="CCY81"/>
      <c r="CCZ81"/>
      <c r="CDA81"/>
      <c r="CDB81"/>
      <c r="CDC81"/>
      <c r="CDD81"/>
      <c r="CDE81"/>
      <c r="CDF81"/>
      <c r="CDG81"/>
      <c r="CDH81"/>
      <c r="CDI81"/>
      <c r="CDJ81"/>
      <c r="CDK81"/>
      <c r="CDL81"/>
      <c r="CDM81"/>
      <c r="CDN81"/>
      <c r="CDO81"/>
      <c r="CDP81"/>
      <c r="CDQ81"/>
      <c r="CDR81"/>
      <c r="CDS81"/>
      <c r="CDT81"/>
      <c r="CDU81"/>
      <c r="CDV81"/>
      <c r="CDW81"/>
      <c r="CDX81"/>
      <c r="CDY81"/>
      <c r="CDZ81"/>
      <c r="CEA81"/>
      <c r="CEB81"/>
      <c r="CEC81"/>
      <c r="CED81"/>
      <c r="CEE81"/>
      <c r="CEF81"/>
      <c r="CEG81"/>
      <c r="CEH81"/>
      <c r="CEI81"/>
      <c r="CEJ81"/>
      <c r="CEK81"/>
      <c r="CEL81"/>
      <c r="CEM81"/>
      <c r="CEN81"/>
      <c r="CEO81"/>
      <c r="CEP81"/>
      <c r="CEQ81"/>
      <c r="CER81"/>
      <c r="CES81"/>
      <c r="CET81"/>
      <c r="CEU81"/>
      <c r="CEV81"/>
      <c r="CEW81"/>
      <c r="CEX81"/>
      <c r="CEY81"/>
      <c r="CEZ81"/>
      <c r="CFA81"/>
      <c r="CFB81"/>
      <c r="CFC81"/>
      <c r="CFD81"/>
      <c r="CFE81"/>
      <c r="CFF81"/>
      <c r="CFG81"/>
      <c r="CFH81"/>
      <c r="CFI81"/>
      <c r="CFJ81"/>
      <c r="CFK81"/>
      <c r="CFL81"/>
      <c r="CFM81"/>
      <c r="CFN81"/>
      <c r="CFO81"/>
      <c r="CFP81"/>
      <c r="CFQ81"/>
      <c r="CFR81"/>
      <c r="CFS81"/>
      <c r="CFT81"/>
      <c r="CFU81"/>
      <c r="CFV81"/>
      <c r="CFW81"/>
      <c r="CFX81"/>
      <c r="CFY81"/>
      <c r="CFZ81"/>
      <c r="CGA81"/>
      <c r="CGB81"/>
      <c r="CGC81"/>
      <c r="CGD81"/>
      <c r="CGE81"/>
      <c r="CGF81"/>
      <c r="CGG81"/>
      <c r="CGH81"/>
      <c r="CGI81"/>
      <c r="CGJ81"/>
      <c r="CGK81"/>
      <c r="CGL81"/>
      <c r="CGM81"/>
      <c r="CGN81"/>
      <c r="CGO81"/>
      <c r="CGP81"/>
      <c r="CGQ81"/>
      <c r="CGR81"/>
      <c r="CGS81"/>
      <c r="CGT81"/>
      <c r="CGU81"/>
      <c r="CGV81"/>
      <c r="CGW81"/>
      <c r="CGX81"/>
      <c r="CGY81"/>
      <c r="CGZ81"/>
      <c r="CHA81"/>
      <c r="CHB81"/>
      <c r="CHC81"/>
      <c r="CHD81"/>
      <c r="CHE81"/>
      <c r="CHF81"/>
      <c r="CHG81"/>
      <c r="CHH81"/>
      <c r="CHI81"/>
      <c r="CHJ81"/>
      <c r="CHK81"/>
      <c r="CHL81"/>
      <c r="CHM81"/>
      <c r="CHN81"/>
      <c r="CHO81"/>
      <c r="CHP81"/>
      <c r="CHQ81"/>
      <c r="CHR81"/>
      <c r="CHS81"/>
      <c r="CHT81"/>
      <c r="CHU81"/>
      <c r="CHV81"/>
      <c r="CHW81"/>
      <c r="CHX81"/>
      <c r="CHY81"/>
      <c r="CHZ81"/>
      <c r="CIA81"/>
      <c r="CIB81"/>
      <c r="CIC81"/>
      <c r="CID81"/>
      <c r="CIE81"/>
      <c r="CIF81"/>
      <c r="CIG81"/>
      <c r="CIH81"/>
      <c r="CII81"/>
      <c r="CIJ81"/>
      <c r="CIK81"/>
      <c r="CIL81"/>
      <c r="CIM81"/>
      <c r="CIN81"/>
      <c r="CIO81"/>
      <c r="CIP81"/>
      <c r="CIQ81"/>
      <c r="CIR81"/>
      <c r="CIS81"/>
      <c r="CIT81"/>
      <c r="CIU81"/>
      <c r="CIV81"/>
      <c r="CIW81"/>
      <c r="CIX81"/>
      <c r="CIY81"/>
      <c r="CIZ81"/>
      <c r="CJA81"/>
      <c r="CJB81"/>
      <c r="CJC81"/>
      <c r="CJD81"/>
      <c r="CJE81"/>
      <c r="CJF81"/>
      <c r="CJG81"/>
      <c r="CJH81"/>
      <c r="CJI81"/>
      <c r="CJJ81"/>
      <c r="CJK81"/>
      <c r="CJL81"/>
      <c r="CJM81"/>
      <c r="CJN81"/>
      <c r="CJO81"/>
      <c r="CJP81"/>
      <c r="CJQ81"/>
      <c r="CJR81"/>
      <c r="CJS81"/>
      <c r="CJT81"/>
      <c r="CJU81"/>
      <c r="CJV81"/>
      <c r="CJW81"/>
      <c r="CJX81"/>
      <c r="CJY81"/>
      <c r="CJZ81"/>
      <c r="CKA81"/>
      <c r="CKB81"/>
      <c r="CKC81"/>
      <c r="CKD81"/>
      <c r="CKE81"/>
      <c r="CKF81"/>
      <c r="CKG81"/>
      <c r="CKH81"/>
      <c r="CKI81"/>
      <c r="CKJ81"/>
      <c r="CKK81"/>
      <c r="CKL81"/>
      <c r="CKM81"/>
      <c r="CKN81"/>
      <c r="CKO81"/>
      <c r="CKP81"/>
      <c r="CKQ81"/>
      <c r="CKR81"/>
      <c r="CKS81"/>
      <c r="CKT81"/>
      <c r="CKU81"/>
      <c r="CKV81"/>
      <c r="CKW81"/>
      <c r="CKX81"/>
      <c r="CKY81"/>
      <c r="CKZ81"/>
      <c r="CLA81"/>
      <c r="CLB81"/>
      <c r="CLC81"/>
      <c r="CLD81"/>
      <c r="CLE81"/>
      <c r="CLF81"/>
      <c r="CLG81"/>
      <c r="CLH81"/>
      <c r="CLI81"/>
      <c r="CLJ81"/>
      <c r="CLK81"/>
      <c r="CLL81"/>
      <c r="CLM81"/>
      <c r="CLN81"/>
      <c r="CLO81"/>
      <c r="CLP81"/>
      <c r="CLQ81"/>
      <c r="CLR81"/>
      <c r="CLS81"/>
      <c r="CLT81"/>
      <c r="CLU81"/>
      <c r="CLV81"/>
      <c r="CLW81"/>
      <c r="CLX81"/>
      <c r="CLY81"/>
      <c r="CLZ81"/>
      <c r="CMA81"/>
      <c r="CMB81"/>
      <c r="CMC81"/>
      <c r="CMD81"/>
      <c r="CME81"/>
      <c r="CMF81"/>
      <c r="CMG81"/>
      <c r="CMH81"/>
      <c r="CMI81"/>
      <c r="CMJ81"/>
      <c r="CMK81"/>
      <c r="CML81"/>
      <c r="CMM81"/>
      <c r="CMN81"/>
      <c r="CMO81"/>
      <c r="CMP81"/>
      <c r="CMQ81"/>
      <c r="CMR81"/>
      <c r="CMS81"/>
      <c r="CMT81"/>
      <c r="CMU81"/>
      <c r="CMV81"/>
      <c r="CMW81"/>
      <c r="CMX81"/>
      <c r="CMY81"/>
      <c r="CMZ81"/>
      <c r="CNA81"/>
      <c r="CNB81"/>
      <c r="CNC81"/>
      <c r="CND81"/>
      <c r="CNE81"/>
      <c r="CNF81"/>
      <c r="CNG81"/>
      <c r="CNH81"/>
      <c r="CNI81"/>
      <c r="CNJ81"/>
      <c r="CNK81"/>
      <c r="CNL81"/>
      <c r="CNM81"/>
      <c r="CNN81"/>
      <c r="CNO81"/>
      <c r="CNP81"/>
      <c r="CNQ81"/>
      <c r="CNR81"/>
      <c r="CNS81"/>
      <c r="CNT81"/>
      <c r="CNU81"/>
      <c r="CNV81"/>
      <c r="CNW81"/>
      <c r="CNX81"/>
      <c r="CNY81"/>
      <c r="CNZ81"/>
      <c r="COA81"/>
      <c r="COB81"/>
      <c r="COC81"/>
      <c r="COD81"/>
      <c r="COE81"/>
      <c r="COF81"/>
      <c r="COG81"/>
      <c r="COH81"/>
      <c r="COI81"/>
      <c r="COJ81"/>
      <c r="COK81"/>
      <c r="COL81"/>
      <c r="COM81"/>
      <c r="CON81"/>
      <c r="COO81"/>
      <c r="COP81"/>
      <c r="COQ81"/>
      <c r="COR81"/>
      <c r="COS81"/>
      <c r="COT81"/>
      <c r="COU81"/>
      <c r="COV81"/>
      <c r="COW81"/>
      <c r="COX81"/>
      <c r="COY81"/>
      <c r="COZ81"/>
      <c r="CPA81"/>
      <c r="CPB81"/>
      <c r="CPC81"/>
      <c r="CPD81"/>
      <c r="CPE81"/>
      <c r="CPF81"/>
      <c r="CPG81"/>
      <c r="CPH81"/>
      <c r="CPI81"/>
      <c r="CPJ81"/>
      <c r="CPK81"/>
      <c r="CPL81"/>
      <c r="CPM81"/>
      <c r="CPN81"/>
      <c r="CPO81"/>
      <c r="CPP81"/>
      <c r="CPQ81"/>
      <c r="CPR81"/>
      <c r="CPS81"/>
      <c r="CPT81"/>
      <c r="CPU81"/>
      <c r="CPV81"/>
      <c r="CPW81"/>
      <c r="CPX81"/>
      <c r="CPY81"/>
      <c r="CPZ81"/>
      <c r="CQA81"/>
      <c r="CQB81"/>
      <c r="CQC81"/>
      <c r="CQD81"/>
      <c r="CQE81"/>
      <c r="CQF81"/>
      <c r="CQG81"/>
      <c r="CQH81"/>
      <c r="CQI81"/>
      <c r="CQJ81"/>
      <c r="CQK81"/>
      <c r="CQL81"/>
      <c r="CQM81"/>
      <c r="CQN81"/>
      <c r="CQO81"/>
      <c r="CQP81"/>
      <c r="CQQ81"/>
      <c r="CQR81"/>
      <c r="CQS81"/>
      <c r="CQT81"/>
      <c r="CQU81"/>
      <c r="CQV81"/>
      <c r="CQW81"/>
      <c r="CQX81"/>
      <c r="CQY81"/>
      <c r="CQZ81"/>
      <c r="CRA81"/>
      <c r="CRB81"/>
      <c r="CRC81"/>
      <c r="CRD81"/>
      <c r="CRE81"/>
      <c r="CRF81"/>
      <c r="CRG81"/>
      <c r="CRH81"/>
      <c r="CRI81"/>
      <c r="CRJ81"/>
      <c r="CRK81"/>
      <c r="CRL81"/>
      <c r="CRM81"/>
      <c r="CRN81"/>
      <c r="CRO81"/>
      <c r="CRP81"/>
      <c r="CRQ81"/>
      <c r="CRR81"/>
      <c r="CRS81"/>
      <c r="CRT81"/>
      <c r="CRU81"/>
      <c r="CRV81"/>
      <c r="CRW81"/>
      <c r="CRX81"/>
      <c r="CRY81"/>
      <c r="CRZ81"/>
      <c r="CSA81"/>
      <c r="CSB81"/>
      <c r="CSC81"/>
      <c r="CSD81"/>
      <c r="CSE81"/>
      <c r="CSF81"/>
      <c r="CSG81"/>
      <c r="CSH81"/>
      <c r="CSI81"/>
      <c r="CSJ81"/>
      <c r="CSK81"/>
      <c r="CSL81"/>
      <c r="CSM81"/>
      <c r="CSN81"/>
      <c r="CSO81"/>
      <c r="CSP81"/>
      <c r="CSQ81"/>
      <c r="CSR81"/>
      <c r="CSS81"/>
      <c r="CST81"/>
      <c r="CSU81"/>
      <c r="CSV81"/>
      <c r="CSW81"/>
      <c r="CSX81"/>
      <c r="CSY81"/>
      <c r="CSZ81"/>
      <c r="CTA81"/>
      <c r="CTB81"/>
      <c r="CTC81"/>
      <c r="CTD81"/>
      <c r="CTE81"/>
      <c r="CTF81"/>
      <c r="CTG81"/>
      <c r="CTH81"/>
      <c r="CTI81"/>
      <c r="CTJ81"/>
      <c r="CTK81"/>
      <c r="CTL81"/>
      <c r="CTM81"/>
      <c r="CTN81"/>
      <c r="CTO81"/>
      <c r="CTP81"/>
      <c r="CTQ81"/>
      <c r="CTR81"/>
      <c r="CTS81"/>
      <c r="CTT81"/>
      <c r="CTU81"/>
      <c r="CTV81"/>
      <c r="CTW81"/>
      <c r="CTX81"/>
      <c r="CTY81"/>
      <c r="CTZ81"/>
      <c r="CUA81"/>
      <c r="CUB81"/>
      <c r="CUC81"/>
      <c r="CUD81"/>
      <c r="CUE81"/>
      <c r="CUF81"/>
      <c r="CUG81"/>
      <c r="CUH81"/>
      <c r="CUI81"/>
      <c r="CUJ81"/>
      <c r="CUK81"/>
      <c r="CUL81"/>
      <c r="CUM81"/>
      <c r="CUN81"/>
      <c r="CUO81"/>
      <c r="CUP81"/>
      <c r="CUQ81"/>
      <c r="CUR81"/>
      <c r="CUS81"/>
      <c r="CUT81"/>
      <c r="CUU81"/>
      <c r="CUV81"/>
      <c r="CUW81"/>
      <c r="CUX81"/>
      <c r="CUY81"/>
      <c r="CUZ81"/>
      <c r="CVA81"/>
      <c r="CVB81"/>
      <c r="CVC81"/>
      <c r="CVD81"/>
      <c r="CVE81"/>
      <c r="CVF81"/>
      <c r="CVG81"/>
      <c r="CVH81"/>
      <c r="CVI81"/>
      <c r="CVJ81"/>
      <c r="CVK81"/>
      <c r="CVL81"/>
      <c r="CVM81"/>
      <c r="CVN81"/>
      <c r="CVO81"/>
      <c r="CVP81"/>
      <c r="CVQ81"/>
      <c r="CVR81"/>
      <c r="CVS81"/>
      <c r="CVT81"/>
      <c r="CVU81"/>
      <c r="CVV81"/>
      <c r="CVW81"/>
      <c r="CVX81"/>
      <c r="CVY81"/>
      <c r="CVZ81"/>
      <c r="CWA81"/>
      <c r="CWB81"/>
      <c r="CWC81"/>
      <c r="CWD81"/>
      <c r="CWE81"/>
      <c r="CWF81"/>
      <c r="CWG81"/>
      <c r="CWH81"/>
      <c r="CWI81"/>
      <c r="CWJ81"/>
      <c r="CWK81"/>
      <c r="CWL81"/>
      <c r="CWM81"/>
      <c r="CWN81"/>
      <c r="CWO81"/>
      <c r="CWP81"/>
      <c r="CWQ81"/>
      <c r="CWR81"/>
      <c r="CWS81"/>
      <c r="CWT81"/>
      <c r="CWU81"/>
      <c r="CWV81"/>
      <c r="CWW81"/>
      <c r="CWX81"/>
      <c r="CWY81"/>
      <c r="CWZ81"/>
      <c r="CXA81"/>
      <c r="CXB81"/>
      <c r="CXC81"/>
      <c r="CXD81"/>
      <c r="CXE81"/>
      <c r="CXF81"/>
      <c r="CXG81"/>
      <c r="CXH81"/>
      <c r="CXI81"/>
      <c r="CXJ81"/>
      <c r="CXK81"/>
      <c r="CXL81"/>
      <c r="CXM81"/>
      <c r="CXN81"/>
      <c r="CXO81"/>
      <c r="CXP81"/>
      <c r="CXQ81"/>
      <c r="CXR81"/>
      <c r="CXS81"/>
      <c r="CXT81"/>
      <c r="CXU81"/>
      <c r="CXV81"/>
      <c r="CXW81"/>
      <c r="CXX81"/>
      <c r="CXY81"/>
      <c r="CXZ81"/>
      <c r="CYA81"/>
      <c r="CYB81"/>
      <c r="CYC81"/>
      <c r="CYD81"/>
      <c r="CYE81"/>
      <c r="CYF81"/>
      <c r="CYG81"/>
      <c r="CYH81"/>
      <c r="CYI81"/>
      <c r="CYJ81"/>
      <c r="CYK81"/>
      <c r="CYL81"/>
      <c r="CYM81"/>
      <c r="CYN81"/>
      <c r="CYO81"/>
      <c r="CYP81"/>
      <c r="CYQ81"/>
      <c r="CYR81"/>
      <c r="CYS81"/>
      <c r="CYT81"/>
      <c r="CYU81"/>
      <c r="CYV81"/>
      <c r="CYW81"/>
      <c r="CYX81"/>
      <c r="CYY81"/>
      <c r="CYZ81"/>
      <c r="CZA81"/>
      <c r="CZB81"/>
      <c r="CZC81"/>
      <c r="CZD81"/>
      <c r="CZE81"/>
      <c r="CZF81"/>
      <c r="CZG81"/>
      <c r="CZH81"/>
      <c r="CZI81"/>
      <c r="CZJ81"/>
      <c r="CZK81"/>
      <c r="CZL81"/>
      <c r="CZM81"/>
      <c r="CZN81"/>
      <c r="CZO81"/>
      <c r="CZP81"/>
      <c r="CZQ81"/>
      <c r="CZR81"/>
      <c r="CZS81"/>
      <c r="CZT81"/>
      <c r="CZU81"/>
      <c r="CZV81"/>
      <c r="CZW81"/>
      <c r="CZX81"/>
      <c r="CZY81"/>
      <c r="CZZ81"/>
      <c r="DAA81"/>
      <c r="DAB81"/>
      <c r="DAC81"/>
      <c r="DAD81"/>
      <c r="DAE81"/>
      <c r="DAF81"/>
      <c r="DAG81"/>
      <c r="DAH81"/>
      <c r="DAI81"/>
      <c r="DAJ81"/>
      <c r="DAK81"/>
      <c r="DAL81"/>
      <c r="DAM81"/>
      <c r="DAN81"/>
      <c r="DAO81"/>
      <c r="DAP81"/>
      <c r="DAQ81"/>
      <c r="DAR81"/>
      <c r="DAS81"/>
      <c r="DAT81"/>
      <c r="DAU81"/>
      <c r="DAV81"/>
      <c r="DAW81"/>
      <c r="DAX81"/>
      <c r="DAY81"/>
      <c r="DAZ81"/>
      <c r="DBA81"/>
      <c r="DBB81"/>
      <c r="DBC81"/>
      <c r="DBD81"/>
      <c r="DBE81"/>
      <c r="DBF81"/>
      <c r="DBG81"/>
      <c r="DBH81"/>
      <c r="DBI81"/>
      <c r="DBJ81"/>
      <c r="DBK81"/>
      <c r="DBL81"/>
      <c r="DBM81"/>
      <c r="DBN81"/>
      <c r="DBO81"/>
      <c r="DBP81"/>
      <c r="DBQ81"/>
      <c r="DBR81"/>
      <c r="DBS81"/>
      <c r="DBT81"/>
      <c r="DBU81"/>
      <c r="DBV81"/>
      <c r="DBW81"/>
      <c r="DBX81"/>
      <c r="DBY81"/>
      <c r="DBZ81"/>
      <c r="DCA81"/>
      <c r="DCB81"/>
      <c r="DCC81"/>
      <c r="DCD81"/>
      <c r="DCE81"/>
      <c r="DCF81"/>
      <c r="DCG81"/>
      <c r="DCH81"/>
      <c r="DCI81"/>
      <c r="DCJ81"/>
      <c r="DCK81"/>
      <c r="DCL81"/>
      <c r="DCM81"/>
      <c r="DCN81"/>
      <c r="DCO81"/>
      <c r="DCP81"/>
      <c r="DCQ81"/>
      <c r="DCR81"/>
      <c r="DCS81"/>
      <c r="DCT81"/>
      <c r="DCU81"/>
      <c r="DCV81"/>
      <c r="DCW81"/>
      <c r="DCX81"/>
      <c r="DCY81"/>
      <c r="DCZ81"/>
      <c r="DDA81"/>
      <c r="DDB81"/>
      <c r="DDC81"/>
      <c r="DDD81"/>
      <c r="DDE81"/>
      <c r="DDF81"/>
      <c r="DDG81"/>
      <c r="DDH81"/>
      <c r="DDI81"/>
      <c r="DDJ81"/>
      <c r="DDK81"/>
      <c r="DDL81"/>
      <c r="DDM81"/>
      <c r="DDN81"/>
      <c r="DDO81"/>
      <c r="DDP81"/>
      <c r="DDQ81"/>
      <c r="DDR81"/>
      <c r="DDS81"/>
      <c r="DDT81"/>
      <c r="DDU81"/>
      <c r="DDV81"/>
      <c r="DDW81"/>
      <c r="DDX81"/>
      <c r="DDY81"/>
      <c r="DDZ81"/>
      <c r="DEA81"/>
      <c r="DEB81"/>
      <c r="DEC81"/>
      <c r="DED81"/>
      <c r="DEE81"/>
      <c r="DEF81"/>
      <c r="DEG81"/>
      <c r="DEH81"/>
      <c r="DEI81"/>
      <c r="DEJ81"/>
      <c r="DEK81"/>
      <c r="DEL81"/>
      <c r="DEM81"/>
      <c r="DEN81"/>
      <c r="DEO81"/>
      <c r="DEP81"/>
      <c r="DEQ81"/>
      <c r="DER81"/>
      <c r="DES81"/>
      <c r="DET81"/>
      <c r="DEU81"/>
      <c r="DEV81"/>
      <c r="DEW81"/>
      <c r="DEX81"/>
      <c r="DEY81"/>
      <c r="DEZ81"/>
      <c r="DFA81"/>
      <c r="DFB81"/>
      <c r="DFC81"/>
      <c r="DFD81"/>
      <c r="DFE81"/>
      <c r="DFF81"/>
      <c r="DFG81"/>
      <c r="DFH81"/>
      <c r="DFI81"/>
      <c r="DFJ81"/>
      <c r="DFK81"/>
      <c r="DFL81"/>
      <c r="DFM81"/>
      <c r="DFN81"/>
      <c r="DFO81"/>
      <c r="DFP81"/>
      <c r="DFQ81"/>
      <c r="DFR81"/>
      <c r="DFS81"/>
      <c r="DFT81"/>
      <c r="DFU81"/>
      <c r="DFV81"/>
      <c r="DFW81"/>
      <c r="DFX81"/>
      <c r="DFY81"/>
      <c r="DFZ81"/>
      <c r="DGA81"/>
      <c r="DGB81"/>
      <c r="DGC81"/>
      <c r="DGD81"/>
      <c r="DGE81"/>
      <c r="DGF81"/>
      <c r="DGG81"/>
      <c r="DGH81"/>
      <c r="DGI81"/>
      <c r="DGJ81"/>
      <c r="DGK81"/>
      <c r="DGL81"/>
      <c r="DGM81"/>
      <c r="DGN81"/>
      <c r="DGO81"/>
      <c r="DGP81"/>
      <c r="DGQ81"/>
      <c r="DGR81"/>
      <c r="DGS81"/>
      <c r="DGT81"/>
      <c r="DGU81"/>
      <c r="DGV81"/>
      <c r="DGW81"/>
      <c r="DGX81"/>
      <c r="DGY81"/>
      <c r="DGZ81"/>
      <c r="DHA81"/>
      <c r="DHB81"/>
      <c r="DHC81"/>
      <c r="DHD81"/>
      <c r="DHE81"/>
      <c r="DHF81"/>
      <c r="DHG81"/>
      <c r="DHH81"/>
      <c r="DHI81"/>
      <c r="DHJ81"/>
      <c r="DHK81"/>
      <c r="DHL81"/>
      <c r="DHM81"/>
      <c r="DHN81"/>
      <c r="DHO81"/>
      <c r="DHP81"/>
      <c r="DHQ81"/>
      <c r="DHR81"/>
      <c r="DHS81"/>
      <c r="DHT81"/>
      <c r="DHU81"/>
      <c r="DHV81"/>
      <c r="DHW81"/>
      <c r="DHX81"/>
      <c r="DHY81"/>
      <c r="DHZ81"/>
      <c r="DIA81"/>
      <c r="DIB81"/>
      <c r="DIC81"/>
      <c r="DID81"/>
      <c r="DIE81"/>
      <c r="DIF81"/>
      <c r="DIG81"/>
      <c r="DIH81"/>
      <c r="DII81"/>
      <c r="DIJ81"/>
      <c r="DIK81"/>
      <c r="DIL81"/>
      <c r="DIM81"/>
      <c r="DIN81"/>
      <c r="DIO81"/>
      <c r="DIP81"/>
      <c r="DIQ81"/>
      <c r="DIR81"/>
      <c r="DIS81"/>
      <c r="DIT81"/>
      <c r="DIU81"/>
      <c r="DIV81"/>
      <c r="DIW81"/>
      <c r="DIX81"/>
      <c r="DIY81"/>
      <c r="DIZ81"/>
      <c r="DJA81"/>
      <c r="DJB81"/>
      <c r="DJC81"/>
      <c r="DJD81"/>
      <c r="DJE81"/>
      <c r="DJF81"/>
      <c r="DJG81"/>
      <c r="DJH81"/>
      <c r="DJI81"/>
      <c r="DJJ81"/>
      <c r="DJK81"/>
      <c r="DJL81"/>
      <c r="DJM81"/>
      <c r="DJN81"/>
      <c r="DJO81"/>
      <c r="DJP81"/>
      <c r="DJQ81"/>
      <c r="DJR81"/>
      <c r="DJS81"/>
      <c r="DJT81"/>
      <c r="DJU81"/>
      <c r="DJV81"/>
      <c r="DJW81"/>
      <c r="DJX81"/>
      <c r="DJY81"/>
      <c r="DJZ81"/>
      <c r="DKA81"/>
      <c r="DKB81"/>
      <c r="DKC81"/>
      <c r="DKD81"/>
      <c r="DKE81"/>
      <c r="DKF81"/>
      <c r="DKG81"/>
      <c r="DKH81"/>
      <c r="DKI81"/>
      <c r="DKJ81"/>
      <c r="DKK81"/>
      <c r="DKL81"/>
      <c r="DKM81"/>
      <c r="DKN81"/>
      <c r="DKO81"/>
      <c r="DKP81"/>
      <c r="DKQ81"/>
      <c r="DKR81"/>
      <c r="DKS81"/>
      <c r="DKT81"/>
      <c r="DKU81"/>
      <c r="DKV81"/>
      <c r="DKW81"/>
      <c r="DKX81"/>
      <c r="DKY81"/>
      <c r="DKZ81"/>
      <c r="DLA81"/>
      <c r="DLB81"/>
      <c r="DLC81"/>
      <c r="DLD81"/>
      <c r="DLE81"/>
      <c r="DLF81"/>
      <c r="DLG81"/>
      <c r="DLH81"/>
      <c r="DLI81"/>
      <c r="DLJ81"/>
      <c r="DLK81"/>
      <c r="DLL81"/>
      <c r="DLM81"/>
      <c r="DLN81"/>
      <c r="DLO81"/>
      <c r="DLP81"/>
      <c r="DLQ81"/>
      <c r="DLR81"/>
      <c r="DLS81"/>
      <c r="DLT81"/>
      <c r="DLU81"/>
      <c r="DLV81"/>
      <c r="DLW81"/>
      <c r="DLX81"/>
      <c r="DLY81"/>
      <c r="DLZ81"/>
      <c r="DMA81"/>
      <c r="DMB81"/>
      <c r="DMC81"/>
      <c r="DMD81"/>
      <c r="DME81"/>
      <c r="DMF81"/>
      <c r="DMG81"/>
      <c r="DMH81"/>
      <c r="DMI81"/>
      <c r="DMJ81"/>
      <c r="DMK81"/>
      <c r="DML81"/>
      <c r="DMM81"/>
      <c r="DMN81"/>
      <c r="DMO81"/>
      <c r="DMP81"/>
      <c r="DMQ81"/>
      <c r="DMR81"/>
      <c r="DMS81"/>
      <c r="DMT81"/>
      <c r="DMU81"/>
      <c r="DMV81"/>
      <c r="DMW81"/>
      <c r="DMX81"/>
      <c r="DMY81"/>
      <c r="DMZ81"/>
      <c r="DNA81"/>
      <c r="DNB81"/>
      <c r="DNC81"/>
      <c r="DND81"/>
      <c r="DNE81"/>
      <c r="DNF81"/>
      <c r="DNG81"/>
      <c r="DNH81"/>
      <c r="DNI81"/>
      <c r="DNJ81"/>
      <c r="DNK81"/>
      <c r="DNL81"/>
      <c r="DNM81"/>
      <c r="DNN81"/>
      <c r="DNO81"/>
      <c r="DNP81"/>
      <c r="DNQ81"/>
      <c r="DNR81"/>
      <c r="DNS81"/>
      <c r="DNT81"/>
      <c r="DNU81"/>
      <c r="DNV81"/>
      <c r="DNW81"/>
      <c r="DNX81"/>
      <c r="DNY81"/>
      <c r="DNZ81"/>
      <c r="DOA81"/>
      <c r="DOB81"/>
      <c r="DOC81"/>
      <c r="DOD81"/>
      <c r="DOE81"/>
      <c r="DOF81"/>
      <c r="DOG81"/>
      <c r="DOH81"/>
      <c r="DOI81"/>
      <c r="DOJ81"/>
      <c r="DOK81"/>
      <c r="DOL81"/>
      <c r="DOM81"/>
      <c r="DON81"/>
      <c r="DOO81"/>
      <c r="DOP81"/>
      <c r="DOQ81"/>
      <c r="DOR81"/>
      <c r="DOS81"/>
      <c r="DOT81"/>
      <c r="DOU81"/>
      <c r="DOV81"/>
      <c r="DOW81"/>
      <c r="DOX81"/>
      <c r="DOY81"/>
      <c r="DOZ81"/>
      <c r="DPA81"/>
      <c r="DPB81"/>
      <c r="DPC81"/>
      <c r="DPD81"/>
      <c r="DPE81"/>
      <c r="DPF81"/>
      <c r="DPG81"/>
      <c r="DPH81"/>
      <c r="DPI81"/>
      <c r="DPJ81"/>
      <c r="DPK81"/>
      <c r="DPL81"/>
      <c r="DPM81"/>
      <c r="DPN81"/>
      <c r="DPO81"/>
      <c r="DPP81"/>
      <c r="DPQ81"/>
      <c r="DPR81"/>
      <c r="DPS81"/>
      <c r="DPT81"/>
      <c r="DPU81"/>
      <c r="DPV81"/>
      <c r="DPW81"/>
      <c r="DPX81"/>
      <c r="DPY81"/>
      <c r="DPZ81"/>
      <c r="DQA81"/>
      <c r="DQB81"/>
      <c r="DQC81"/>
      <c r="DQD81"/>
      <c r="DQE81"/>
      <c r="DQF81"/>
      <c r="DQG81"/>
      <c r="DQH81"/>
      <c r="DQI81"/>
      <c r="DQJ81"/>
      <c r="DQK81"/>
      <c r="DQL81"/>
      <c r="DQM81"/>
      <c r="DQN81"/>
      <c r="DQO81"/>
      <c r="DQP81"/>
      <c r="DQQ81"/>
      <c r="DQR81"/>
      <c r="DQS81"/>
      <c r="DQT81"/>
      <c r="DQU81"/>
      <c r="DQV81"/>
      <c r="DQW81"/>
      <c r="DQX81"/>
      <c r="DQY81"/>
      <c r="DQZ81"/>
      <c r="DRA81"/>
      <c r="DRB81"/>
      <c r="DRC81"/>
      <c r="DRD81"/>
      <c r="DRE81"/>
      <c r="DRF81"/>
      <c r="DRG81"/>
      <c r="DRH81"/>
      <c r="DRI81"/>
      <c r="DRJ81"/>
      <c r="DRK81"/>
      <c r="DRL81"/>
      <c r="DRM81"/>
      <c r="DRN81"/>
      <c r="DRO81"/>
      <c r="DRP81"/>
      <c r="DRQ81"/>
      <c r="DRR81"/>
      <c r="DRS81"/>
      <c r="DRT81"/>
      <c r="DRU81"/>
      <c r="DRV81"/>
      <c r="DRW81"/>
      <c r="DRX81"/>
      <c r="DRY81"/>
      <c r="DRZ81"/>
      <c r="DSA81"/>
      <c r="DSB81"/>
      <c r="DSC81"/>
      <c r="DSD81"/>
      <c r="DSE81"/>
      <c r="DSF81"/>
      <c r="DSG81"/>
      <c r="DSH81"/>
      <c r="DSI81"/>
      <c r="DSJ81"/>
      <c r="DSK81"/>
      <c r="DSL81"/>
      <c r="DSM81"/>
      <c r="DSN81"/>
      <c r="DSO81"/>
      <c r="DSP81"/>
      <c r="DSQ81"/>
      <c r="DSR81"/>
      <c r="DSS81"/>
      <c r="DST81"/>
      <c r="DSU81"/>
      <c r="DSV81"/>
      <c r="DSW81"/>
      <c r="DSX81"/>
      <c r="DSY81"/>
      <c r="DSZ81"/>
      <c r="DTA81"/>
      <c r="DTB81"/>
      <c r="DTC81"/>
      <c r="DTD81"/>
      <c r="DTE81"/>
      <c r="DTF81"/>
      <c r="DTG81"/>
      <c r="DTH81"/>
      <c r="DTI81"/>
      <c r="DTJ81"/>
      <c r="DTK81"/>
      <c r="DTL81"/>
      <c r="DTM81"/>
      <c r="DTN81"/>
      <c r="DTO81"/>
      <c r="DTP81"/>
      <c r="DTQ81"/>
      <c r="DTR81"/>
      <c r="DTS81"/>
      <c r="DTT81"/>
      <c r="DTU81"/>
      <c r="DTV81"/>
      <c r="DTW81"/>
      <c r="DTX81"/>
      <c r="DTY81"/>
      <c r="DTZ81"/>
      <c r="DUA81"/>
      <c r="DUB81"/>
      <c r="DUC81"/>
      <c r="DUD81"/>
      <c r="DUE81"/>
      <c r="DUF81"/>
      <c r="DUG81"/>
      <c r="DUH81"/>
      <c r="DUI81"/>
      <c r="DUJ81"/>
      <c r="DUK81"/>
      <c r="DUL81"/>
      <c r="DUM81"/>
      <c r="DUN81"/>
      <c r="DUO81"/>
      <c r="DUP81"/>
      <c r="DUQ81"/>
      <c r="DUR81"/>
      <c r="DUS81"/>
      <c r="DUT81"/>
      <c r="DUU81"/>
      <c r="DUV81"/>
      <c r="DUW81"/>
      <c r="DUX81"/>
      <c r="DUY81"/>
      <c r="DUZ81"/>
      <c r="DVA81"/>
      <c r="DVB81"/>
      <c r="DVC81"/>
      <c r="DVD81"/>
      <c r="DVE81"/>
      <c r="DVF81"/>
      <c r="DVG81"/>
      <c r="DVH81"/>
      <c r="DVI81"/>
      <c r="DVJ81"/>
      <c r="DVK81"/>
      <c r="DVL81"/>
      <c r="DVM81"/>
      <c r="DVN81"/>
      <c r="DVO81"/>
      <c r="DVP81"/>
      <c r="DVQ81"/>
      <c r="DVR81"/>
      <c r="DVS81"/>
      <c r="DVT81"/>
      <c r="DVU81"/>
      <c r="DVV81"/>
      <c r="DVW81"/>
      <c r="DVX81"/>
      <c r="DVY81"/>
      <c r="DVZ81"/>
      <c r="DWA81"/>
      <c r="DWB81"/>
      <c r="DWC81"/>
      <c r="DWD81"/>
      <c r="DWE81"/>
      <c r="DWF81"/>
      <c r="DWG81"/>
      <c r="DWH81"/>
      <c r="DWI81"/>
      <c r="DWJ81"/>
      <c r="DWK81"/>
      <c r="DWL81"/>
      <c r="DWM81"/>
      <c r="DWN81"/>
      <c r="DWO81"/>
      <c r="DWP81"/>
      <c r="DWQ81"/>
      <c r="DWR81"/>
      <c r="DWS81"/>
      <c r="DWT81"/>
      <c r="DWU81"/>
      <c r="DWV81"/>
      <c r="DWW81"/>
      <c r="DWX81"/>
      <c r="DWY81"/>
      <c r="DWZ81"/>
      <c r="DXA81"/>
      <c r="DXB81"/>
      <c r="DXC81"/>
      <c r="DXD81"/>
      <c r="DXE81"/>
      <c r="DXF81"/>
      <c r="DXG81"/>
      <c r="DXH81"/>
      <c r="DXI81"/>
      <c r="DXJ81"/>
      <c r="DXK81"/>
      <c r="DXL81"/>
      <c r="DXM81"/>
      <c r="DXN81"/>
      <c r="DXO81"/>
      <c r="DXP81"/>
      <c r="DXQ81"/>
      <c r="DXR81"/>
      <c r="DXS81"/>
      <c r="DXT81"/>
      <c r="DXU81"/>
      <c r="DXV81"/>
      <c r="DXW81"/>
      <c r="DXX81"/>
      <c r="DXY81"/>
      <c r="DXZ81"/>
      <c r="DYA81"/>
      <c r="DYB81"/>
      <c r="DYC81"/>
      <c r="DYD81"/>
      <c r="DYE81"/>
      <c r="DYF81"/>
      <c r="DYG81"/>
      <c r="DYH81"/>
      <c r="DYI81"/>
      <c r="DYJ81"/>
      <c r="DYK81"/>
      <c r="DYL81"/>
      <c r="DYM81"/>
      <c r="DYN81"/>
      <c r="DYO81"/>
      <c r="DYP81"/>
      <c r="DYQ81"/>
      <c r="DYR81"/>
      <c r="DYS81"/>
      <c r="DYT81"/>
      <c r="DYU81"/>
      <c r="DYV81"/>
      <c r="DYW81"/>
      <c r="DYX81"/>
      <c r="DYY81"/>
      <c r="DYZ81"/>
      <c r="DZA81"/>
      <c r="DZB81"/>
      <c r="DZC81"/>
      <c r="DZD81"/>
      <c r="DZE81"/>
      <c r="DZF81"/>
      <c r="DZG81"/>
      <c r="DZH81"/>
      <c r="DZI81"/>
      <c r="DZJ81"/>
      <c r="DZK81"/>
      <c r="DZL81"/>
      <c r="DZM81"/>
      <c r="DZN81"/>
      <c r="DZO81"/>
      <c r="DZP81"/>
      <c r="DZQ81"/>
      <c r="DZR81"/>
      <c r="DZS81"/>
      <c r="DZT81"/>
      <c r="DZU81"/>
      <c r="DZV81"/>
      <c r="DZW81"/>
      <c r="DZX81"/>
      <c r="DZY81"/>
      <c r="DZZ81"/>
      <c r="EAA81"/>
      <c r="EAB81"/>
      <c r="EAC81"/>
      <c r="EAD81"/>
      <c r="EAE81"/>
      <c r="EAF81"/>
      <c r="EAG81"/>
      <c r="EAH81"/>
      <c r="EAI81"/>
      <c r="EAJ81"/>
      <c r="EAK81"/>
      <c r="EAL81"/>
      <c r="EAM81"/>
      <c r="EAN81"/>
      <c r="EAO81"/>
      <c r="EAP81"/>
      <c r="EAQ81"/>
      <c r="EAR81"/>
      <c r="EAS81"/>
      <c r="EAT81"/>
      <c r="EAU81"/>
      <c r="EAV81"/>
      <c r="EAW81"/>
      <c r="EAX81"/>
      <c r="EAY81"/>
      <c r="EAZ81"/>
      <c r="EBA81"/>
      <c r="EBB81"/>
      <c r="EBC81"/>
      <c r="EBD81"/>
      <c r="EBE81"/>
      <c r="EBF81"/>
      <c r="EBG81"/>
      <c r="EBH81"/>
      <c r="EBI81"/>
      <c r="EBJ81"/>
      <c r="EBK81"/>
      <c r="EBL81"/>
      <c r="EBM81"/>
      <c r="EBN81"/>
      <c r="EBO81"/>
      <c r="EBP81"/>
      <c r="EBQ81"/>
      <c r="EBR81"/>
      <c r="EBS81"/>
      <c r="EBT81"/>
      <c r="EBU81"/>
      <c r="EBV81"/>
      <c r="EBW81"/>
      <c r="EBX81"/>
      <c r="EBY81"/>
      <c r="EBZ81"/>
      <c r="ECA81"/>
      <c r="ECB81"/>
      <c r="ECC81"/>
      <c r="ECD81"/>
      <c r="ECE81"/>
      <c r="ECF81"/>
      <c r="ECG81"/>
      <c r="ECH81"/>
      <c r="ECI81"/>
      <c r="ECJ81"/>
      <c r="ECK81"/>
      <c r="ECL81"/>
      <c r="ECM81"/>
      <c r="ECN81"/>
      <c r="ECO81"/>
      <c r="ECP81"/>
      <c r="ECQ81"/>
      <c r="ECR81"/>
      <c r="ECS81"/>
      <c r="ECT81"/>
      <c r="ECU81"/>
      <c r="ECV81"/>
      <c r="ECW81"/>
      <c r="ECX81"/>
      <c r="ECY81"/>
      <c r="ECZ81"/>
      <c r="EDA81"/>
      <c r="EDB81"/>
      <c r="EDC81"/>
      <c r="EDD81"/>
      <c r="EDE81"/>
      <c r="EDF81"/>
      <c r="EDG81"/>
      <c r="EDH81"/>
      <c r="EDI81"/>
      <c r="EDJ81"/>
      <c r="EDK81"/>
      <c r="EDL81"/>
      <c r="EDM81"/>
      <c r="EDN81"/>
      <c r="EDO81"/>
      <c r="EDP81"/>
      <c r="EDQ81"/>
      <c r="EDR81"/>
      <c r="EDS81"/>
      <c r="EDT81"/>
      <c r="EDU81"/>
      <c r="EDV81"/>
      <c r="EDW81"/>
      <c r="EDX81"/>
      <c r="EDY81"/>
      <c r="EDZ81"/>
      <c r="EEA81"/>
      <c r="EEB81"/>
      <c r="EEC81"/>
      <c r="EED81"/>
      <c r="EEE81"/>
      <c r="EEF81"/>
      <c r="EEG81"/>
      <c r="EEH81"/>
      <c r="EEI81"/>
      <c r="EEJ81"/>
      <c r="EEK81"/>
      <c r="EEL81"/>
      <c r="EEM81"/>
      <c r="EEN81"/>
      <c r="EEO81"/>
      <c r="EEP81"/>
      <c r="EEQ81"/>
      <c r="EER81"/>
      <c r="EES81"/>
      <c r="EET81"/>
      <c r="EEU81"/>
      <c r="EEV81"/>
      <c r="EEW81"/>
      <c r="EEX81"/>
      <c r="EEY81"/>
      <c r="EEZ81"/>
      <c r="EFA81"/>
      <c r="EFB81"/>
      <c r="EFC81"/>
      <c r="EFD81"/>
      <c r="EFE81"/>
      <c r="EFF81"/>
      <c r="EFG81"/>
      <c r="EFH81"/>
      <c r="EFI81"/>
      <c r="EFJ81"/>
      <c r="EFK81"/>
      <c r="EFL81"/>
      <c r="EFM81"/>
      <c r="EFN81"/>
      <c r="EFO81"/>
      <c r="EFP81"/>
      <c r="EFQ81"/>
      <c r="EFR81"/>
      <c r="EFS81"/>
      <c r="EFT81"/>
      <c r="EFU81"/>
      <c r="EFV81"/>
      <c r="EFW81"/>
      <c r="EFX81"/>
      <c r="EFY81"/>
      <c r="EFZ81"/>
      <c r="EGA81"/>
      <c r="EGB81"/>
      <c r="EGC81"/>
      <c r="EGD81"/>
      <c r="EGE81"/>
      <c r="EGF81"/>
      <c r="EGG81"/>
      <c r="EGH81"/>
      <c r="EGI81"/>
      <c r="EGJ81"/>
      <c r="EGK81"/>
      <c r="EGL81"/>
      <c r="EGM81"/>
      <c r="EGN81"/>
      <c r="EGO81"/>
      <c r="EGP81"/>
      <c r="EGQ81"/>
      <c r="EGR81"/>
      <c r="EGS81"/>
      <c r="EGT81"/>
      <c r="EGU81"/>
      <c r="EGV81"/>
      <c r="EGW81"/>
      <c r="EGX81"/>
      <c r="EGY81"/>
      <c r="EGZ81"/>
      <c r="EHA81"/>
      <c r="EHB81"/>
      <c r="EHC81"/>
      <c r="EHD81"/>
      <c r="EHE81"/>
      <c r="EHF81"/>
      <c r="EHG81"/>
      <c r="EHH81"/>
      <c r="EHI81"/>
      <c r="EHJ81"/>
      <c r="EHK81"/>
      <c r="EHL81"/>
      <c r="EHM81"/>
      <c r="EHN81"/>
      <c r="EHO81"/>
      <c r="EHP81"/>
      <c r="EHQ81"/>
      <c r="EHR81"/>
      <c r="EHS81"/>
      <c r="EHT81"/>
      <c r="EHU81"/>
      <c r="EHV81"/>
      <c r="EHW81"/>
      <c r="EHX81"/>
      <c r="EHY81"/>
      <c r="EHZ81"/>
      <c r="EIA81"/>
      <c r="EIB81"/>
      <c r="EIC81"/>
      <c r="EID81"/>
      <c r="EIE81"/>
      <c r="EIF81"/>
      <c r="EIG81"/>
      <c r="EIH81"/>
      <c r="EII81"/>
      <c r="EIJ81"/>
      <c r="EIK81"/>
      <c r="EIL81"/>
      <c r="EIM81"/>
      <c r="EIN81"/>
      <c r="EIO81"/>
      <c r="EIP81"/>
      <c r="EIQ81"/>
      <c r="EIR81"/>
      <c r="EIS81"/>
      <c r="EIT81"/>
      <c r="EIU81"/>
      <c r="EIV81"/>
      <c r="EIW81"/>
      <c r="EIX81"/>
      <c r="EIY81"/>
      <c r="EIZ81"/>
      <c r="EJA81"/>
      <c r="EJB81"/>
      <c r="EJC81"/>
      <c r="EJD81"/>
      <c r="EJE81"/>
      <c r="EJF81"/>
      <c r="EJG81"/>
      <c r="EJH81"/>
      <c r="EJI81"/>
      <c r="EJJ81"/>
      <c r="EJK81"/>
      <c r="EJL81"/>
      <c r="EJM81"/>
      <c r="EJN81"/>
      <c r="EJO81"/>
      <c r="EJP81"/>
      <c r="EJQ81"/>
      <c r="EJR81"/>
      <c r="EJS81"/>
      <c r="EJT81"/>
      <c r="EJU81"/>
      <c r="EJV81"/>
      <c r="EJW81"/>
      <c r="EJX81"/>
      <c r="EJY81"/>
      <c r="EJZ81"/>
      <c r="EKA81"/>
      <c r="EKB81"/>
      <c r="EKC81"/>
      <c r="EKD81"/>
      <c r="EKE81"/>
      <c r="EKF81"/>
      <c r="EKG81"/>
      <c r="EKH81"/>
      <c r="EKI81"/>
      <c r="EKJ81"/>
      <c r="EKK81"/>
      <c r="EKL81"/>
      <c r="EKM81"/>
      <c r="EKN81"/>
      <c r="EKO81"/>
      <c r="EKP81"/>
      <c r="EKQ81"/>
      <c r="EKR81"/>
      <c r="EKS81"/>
      <c r="EKT81"/>
      <c r="EKU81"/>
      <c r="EKV81"/>
      <c r="EKW81"/>
      <c r="EKX81"/>
      <c r="EKY81"/>
      <c r="EKZ81"/>
      <c r="ELA81"/>
      <c r="ELB81"/>
      <c r="ELC81"/>
      <c r="ELD81"/>
      <c r="ELE81"/>
      <c r="ELF81"/>
      <c r="ELG81"/>
      <c r="ELH81"/>
      <c r="ELI81"/>
      <c r="ELJ81"/>
      <c r="ELK81"/>
      <c r="ELL81"/>
      <c r="ELM81"/>
      <c r="ELN81"/>
      <c r="ELO81"/>
      <c r="ELP81"/>
      <c r="ELQ81"/>
      <c r="ELR81"/>
      <c r="ELS81"/>
      <c r="ELT81"/>
      <c r="ELU81"/>
      <c r="ELV81"/>
      <c r="ELW81"/>
      <c r="ELX81"/>
      <c r="ELY81"/>
      <c r="ELZ81"/>
      <c r="EMA81"/>
      <c r="EMB81"/>
      <c r="EMC81"/>
      <c r="EMD81"/>
      <c r="EME81"/>
      <c r="EMF81"/>
      <c r="EMG81"/>
      <c r="EMH81"/>
      <c r="EMI81"/>
      <c r="EMJ81"/>
      <c r="EMK81"/>
      <c r="EML81"/>
      <c r="EMM81"/>
      <c r="EMN81"/>
      <c r="EMO81"/>
      <c r="EMP81"/>
      <c r="EMQ81"/>
      <c r="EMR81"/>
      <c r="EMS81"/>
      <c r="EMT81"/>
      <c r="EMU81"/>
      <c r="EMV81"/>
      <c r="EMW81"/>
      <c r="EMX81"/>
      <c r="EMY81"/>
      <c r="EMZ81"/>
      <c r="ENA81"/>
      <c r="ENB81"/>
      <c r="ENC81"/>
      <c r="END81"/>
      <c r="ENE81"/>
      <c r="ENF81"/>
      <c r="ENG81"/>
      <c r="ENH81"/>
      <c r="ENI81"/>
      <c r="ENJ81"/>
      <c r="ENK81"/>
      <c r="ENL81"/>
      <c r="ENM81"/>
      <c r="ENN81"/>
      <c r="ENO81"/>
      <c r="ENP81"/>
      <c r="ENQ81"/>
      <c r="ENR81"/>
      <c r="ENS81"/>
      <c r="ENT81"/>
      <c r="ENU81"/>
      <c r="ENV81"/>
      <c r="ENW81"/>
      <c r="ENX81"/>
      <c r="ENY81"/>
      <c r="ENZ81"/>
      <c r="EOA81"/>
      <c r="EOB81"/>
      <c r="EOC81"/>
      <c r="EOD81"/>
      <c r="EOE81"/>
      <c r="EOF81"/>
      <c r="EOG81"/>
      <c r="EOH81"/>
      <c r="EOI81"/>
      <c r="EOJ81"/>
      <c r="EOK81"/>
      <c r="EOL81"/>
      <c r="EOM81"/>
      <c r="EON81"/>
      <c r="EOO81"/>
      <c r="EOP81"/>
      <c r="EOQ81"/>
      <c r="EOR81"/>
      <c r="EOS81"/>
      <c r="EOT81"/>
      <c r="EOU81"/>
      <c r="EOV81"/>
      <c r="EOW81"/>
      <c r="EOX81"/>
      <c r="EOY81"/>
      <c r="EOZ81"/>
      <c r="EPA81"/>
      <c r="EPB81"/>
      <c r="EPC81"/>
      <c r="EPD81"/>
      <c r="EPE81"/>
      <c r="EPF81"/>
      <c r="EPG81"/>
      <c r="EPH81"/>
      <c r="EPI81"/>
      <c r="EPJ81"/>
      <c r="EPK81"/>
      <c r="EPL81"/>
      <c r="EPM81"/>
      <c r="EPN81"/>
      <c r="EPO81"/>
      <c r="EPP81"/>
      <c r="EPQ81"/>
      <c r="EPR81"/>
      <c r="EPS81"/>
      <c r="EPT81"/>
      <c r="EPU81"/>
      <c r="EPV81"/>
      <c r="EPW81"/>
      <c r="EPX81"/>
      <c r="EPY81"/>
      <c r="EPZ81"/>
      <c r="EQA81"/>
      <c r="EQB81"/>
      <c r="EQC81"/>
      <c r="EQD81"/>
      <c r="EQE81"/>
      <c r="EQF81"/>
      <c r="EQG81"/>
      <c r="EQH81"/>
      <c r="EQI81"/>
      <c r="EQJ81"/>
      <c r="EQK81"/>
      <c r="EQL81"/>
      <c r="EQM81"/>
      <c r="EQN81"/>
      <c r="EQO81"/>
      <c r="EQP81"/>
      <c r="EQQ81"/>
      <c r="EQR81"/>
      <c r="EQS81"/>
      <c r="EQT81"/>
      <c r="EQU81"/>
      <c r="EQV81"/>
      <c r="EQW81"/>
      <c r="EQX81"/>
      <c r="EQY81"/>
      <c r="EQZ81"/>
      <c r="ERA81"/>
      <c r="ERB81"/>
      <c r="ERC81"/>
      <c r="ERD81"/>
      <c r="ERE81"/>
      <c r="ERF81"/>
      <c r="ERG81"/>
      <c r="ERH81"/>
      <c r="ERI81"/>
      <c r="ERJ81"/>
      <c r="ERK81"/>
      <c r="ERL81"/>
      <c r="ERM81"/>
      <c r="ERN81"/>
      <c r="ERO81"/>
      <c r="ERP81"/>
      <c r="ERQ81"/>
      <c r="ERR81"/>
      <c r="ERS81"/>
      <c r="ERT81"/>
      <c r="ERU81"/>
      <c r="ERV81"/>
      <c r="ERW81"/>
      <c r="ERX81"/>
      <c r="ERY81"/>
      <c r="ERZ81"/>
      <c r="ESA81"/>
      <c r="ESB81"/>
      <c r="ESC81"/>
      <c r="ESD81"/>
      <c r="ESE81"/>
      <c r="ESF81"/>
      <c r="ESG81"/>
      <c r="ESH81"/>
      <c r="ESI81"/>
      <c r="ESJ81"/>
      <c r="ESK81"/>
      <c r="ESL81"/>
      <c r="ESM81"/>
      <c r="ESN81"/>
      <c r="ESO81"/>
      <c r="ESP81"/>
      <c r="ESQ81"/>
      <c r="ESR81"/>
      <c r="ESS81"/>
      <c r="EST81"/>
      <c r="ESU81"/>
      <c r="ESV81"/>
      <c r="ESW81"/>
      <c r="ESX81"/>
      <c r="ESY81"/>
      <c r="ESZ81"/>
      <c r="ETA81"/>
      <c r="ETB81"/>
      <c r="ETC81"/>
      <c r="ETD81"/>
      <c r="ETE81"/>
      <c r="ETF81"/>
      <c r="ETG81"/>
      <c r="ETH81"/>
      <c r="ETI81"/>
      <c r="ETJ81"/>
      <c r="ETK81"/>
      <c r="ETL81"/>
      <c r="ETM81"/>
      <c r="ETN81"/>
      <c r="ETO81"/>
      <c r="ETP81"/>
      <c r="ETQ81"/>
      <c r="ETR81"/>
      <c r="ETS81"/>
      <c r="ETT81"/>
      <c r="ETU81"/>
      <c r="ETV81"/>
      <c r="ETW81"/>
      <c r="ETX81"/>
      <c r="ETY81"/>
      <c r="ETZ81"/>
      <c r="EUA81"/>
      <c r="EUB81"/>
      <c r="EUC81"/>
      <c r="EUD81"/>
      <c r="EUE81"/>
      <c r="EUF81"/>
      <c r="EUG81"/>
      <c r="EUH81"/>
      <c r="EUI81"/>
      <c r="EUJ81"/>
      <c r="EUK81"/>
      <c r="EUL81"/>
      <c r="EUM81"/>
      <c r="EUN81"/>
      <c r="EUO81"/>
      <c r="EUP81"/>
      <c r="EUQ81"/>
      <c r="EUR81"/>
      <c r="EUS81"/>
      <c r="EUT81"/>
      <c r="EUU81"/>
      <c r="EUV81"/>
      <c r="EUW81"/>
      <c r="EUX81"/>
      <c r="EUY81"/>
      <c r="EUZ81"/>
      <c r="EVA81"/>
      <c r="EVB81"/>
      <c r="EVC81"/>
      <c r="EVD81"/>
      <c r="EVE81"/>
      <c r="EVF81"/>
      <c r="EVG81"/>
      <c r="EVH81"/>
      <c r="EVI81"/>
      <c r="EVJ81"/>
      <c r="EVK81"/>
      <c r="EVL81"/>
      <c r="EVM81"/>
      <c r="EVN81"/>
      <c r="EVO81"/>
      <c r="EVP81"/>
      <c r="EVQ81"/>
      <c r="EVR81"/>
      <c r="EVS81"/>
      <c r="EVT81"/>
      <c r="EVU81"/>
      <c r="EVV81"/>
      <c r="EVW81"/>
      <c r="EVX81"/>
      <c r="EVY81"/>
      <c r="EVZ81"/>
      <c r="EWA81"/>
      <c r="EWB81"/>
      <c r="EWC81"/>
      <c r="EWD81"/>
      <c r="EWE81"/>
      <c r="EWF81"/>
      <c r="EWG81"/>
      <c r="EWH81"/>
      <c r="EWI81"/>
      <c r="EWJ81"/>
      <c r="EWK81"/>
      <c r="EWL81"/>
      <c r="EWM81"/>
      <c r="EWN81"/>
      <c r="EWO81"/>
      <c r="EWP81"/>
      <c r="EWQ81"/>
      <c r="EWR81"/>
      <c r="EWS81"/>
      <c r="EWT81"/>
      <c r="EWU81"/>
      <c r="EWV81"/>
      <c r="EWW81"/>
      <c r="EWX81"/>
      <c r="EWY81"/>
      <c r="EWZ81"/>
      <c r="EXA81"/>
      <c r="EXB81"/>
      <c r="EXC81"/>
      <c r="EXD81"/>
      <c r="EXE81"/>
      <c r="EXF81"/>
      <c r="EXG81"/>
      <c r="EXH81"/>
      <c r="EXI81"/>
      <c r="EXJ81"/>
      <c r="EXK81"/>
      <c r="EXL81"/>
      <c r="EXM81"/>
      <c r="EXN81"/>
      <c r="EXO81"/>
      <c r="EXP81"/>
      <c r="EXQ81"/>
      <c r="EXR81"/>
      <c r="EXS81"/>
      <c r="EXT81"/>
      <c r="EXU81"/>
      <c r="EXV81"/>
      <c r="EXW81"/>
      <c r="EXX81"/>
      <c r="EXY81"/>
      <c r="EXZ81"/>
      <c r="EYA81"/>
      <c r="EYB81"/>
      <c r="EYC81"/>
      <c r="EYD81"/>
      <c r="EYE81"/>
      <c r="EYF81"/>
      <c r="EYG81"/>
      <c r="EYH81"/>
      <c r="EYI81"/>
      <c r="EYJ81"/>
      <c r="EYK81"/>
      <c r="EYL81"/>
      <c r="EYM81"/>
      <c r="EYN81"/>
      <c r="EYO81"/>
      <c r="EYP81"/>
      <c r="EYQ81"/>
      <c r="EYR81"/>
      <c r="EYS81"/>
      <c r="EYT81"/>
      <c r="EYU81"/>
      <c r="EYV81"/>
      <c r="EYW81"/>
      <c r="EYX81"/>
      <c r="EYY81"/>
      <c r="EYZ81"/>
      <c r="EZA81"/>
      <c r="EZB81"/>
      <c r="EZC81"/>
      <c r="EZD81"/>
      <c r="EZE81"/>
      <c r="EZF81"/>
      <c r="EZG81"/>
      <c r="EZH81"/>
      <c r="EZI81"/>
      <c r="EZJ81"/>
      <c r="EZK81"/>
      <c r="EZL81"/>
      <c r="EZM81"/>
      <c r="EZN81"/>
      <c r="EZO81"/>
      <c r="EZP81"/>
      <c r="EZQ81"/>
      <c r="EZR81"/>
      <c r="EZS81"/>
      <c r="EZT81"/>
      <c r="EZU81"/>
      <c r="EZV81"/>
      <c r="EZW81"/>
      <c r="EZX81"/>
      <c r="EZY81"/>
      <c r="EZZ81"/>
      <c r="FAA81"/>
      <c r="FAB81"/>
      <c r="FAC81"/>
      <c r="FAD81"/>
      <c r="FAE81"/>
      <c r="FAF81"/>
      <c r="FAG81"/>
      <c r="FAH81"/>
      <c r="FAI81"/>
      <c r="FAJ81"/>
      <c r="FAK81"/>
      <c r="FAL81"/>
      <c r="FAM81"/>
      <c r="FAN81"/>
      <c r="FAO81"/>
      <c r="FAP81"/>
      <c r="FAQ81"/>
      <c r="FAR81"/>
      <c r="FAS81"/>
      <c r="FAT81"/>
      <c r="FAU81"/>
      <c r="FAV81"/>
      <c r="FAW81"/>
      <c r="FAX81"/>
      <c r="FAY81"/>
      <c r="FAZ81"/>
      <c r="FBA81"/>
      <c r="FBB81"/>
      <c r="FBC81"/>
      <c r="FBD81"/>
      <c r="FBE81"/>
      <c r="FBF81"/>
      <c r="FBG81"/>
      <c r="FBH81"/>
      <c r="FBI81"/>
      <c r="FBJ81"/>
      <c r="FBK81"/>
      <c r="FBL81"/>
      <c r="FBM81"/>
      <c r="FBN81"/>
      <c r="FBO81"/>
      <c r="FBP81"/>
      <c r="FBQ81"/>
      <c r="FBR81"/>
      <c r="FBS81"/>
      <c r="FBT81"/>
      <c r="FBU81"/>
      <c r="FBV81"/>
      <c r="FBW81"/>
      <c r="FBX81"/>
      <c r="FBY81"/>
      <c r="FBZ81"/>
      <c r="FCA81"/>
      <c r="FCB81"/>
      <c r="FCC81"/>
      <c r="FCD81"/>
      <c r="FCE81"/>
      <c r="FCF81"/>
      <c r="FCG81"/>
      <c r="FCH81"/>
      <c r="FCI81"/>
      <c r="FCJ81"/>
      <c r="FCK81"/>
      <c r="FCL81"/>
      <c r="FCM81"/>
      <c r="FCN81"/>
      <c r="FCO81"/>
      <c r="FCP81"/>
      <c r="FCQ81"/>
      <c r="FCR81"/>
      <c r="FCS81"/>
      <c r="FCT81"/>
      <c r="FCU81"/>
      <c r="FCV81"/>
      <c r="FCW81"/>
      <c r="FCX81"/>
      <c r="FCY81"/>
      <c r="FCZ81"/>
      <c r="FDA81"/>
      <c r="FDB81"/>
      <c r="FDC81"/>
      <c r="FDD81"/>
      <c r="FDE81"/>
      <c r="FDF81"/>
      <c r="FDG81"/>
      <c r="FDH81"/>
      <c r="FDI81"/>
      <c r="FDJ81"/>
      <c r="FDK81"/>
      <c r="FDL81"/>
      <c r="FDM81"/>
      <c r="FDN81"/>
      <c r="FDO81"/>
      <c r="FDP81"/>
      <c r="FDQ81"/>
      <c r="FDR81"/>
      <c r="FDS81"/>
      <c r="FDT81"/>
      <c r="FDU81"/>
      <c r="FDV81"/>
      <c r="FDW81"/>
      <c r="FDX81"/>
      <c r="FDY81"/>
      <c r="FDZ81"/>
      <c r="FEA81"/>
      <c r="FEB81"/>
      <c r="FEC81"/>
      <c r="FED81"/>
      <c r="FEE81"/>
      <c r="FEF81"/>
      <c r="FEG81"/>
      <c r="FEH81"/>
      <c r="FEI81"/>
      <c r="FEJ81"/>
      <c r="FEK81"/>
      <c r="FEL81"/>
      <c r="FEM81"/>
      <c r="FEN81"/>
      <c r="FEO81"/>
      <c r="FEP81"/>
      <c r="FEQ81"/>
      <c r="FER81"/>
      <c r="FES81"/>
      <c r="FET81"/>
      <c r="FEU81"/>
      <c r="FEV81"/>
      <c r="FEW81"/>
      <c r="FEX81"/>
      <c r="FEY81"/>
      <c r="FEZ81"/>
      <c r="FFA81"/>
      <c r="FFB81"/>
      <c r="FFC81"/>
      <c r="FFD81"/>
      <c r="FFE81"/>
      <c r="FFF81"/>
      <c r="FFG81"/>
      <c r="FFH81"/>
      <c r="FFI81"/>
      <c r="FFJ81"/>
      <c r="FFK81"/>
      <c r="FFL81"/>
      <c r="FFM81"/>
      <c r="FFN81"/>
      <c r="FFO81"/>
      <c r="FFP81"/>
      <c r="FFQ81"/>
      <c r="FFR81"/>
      <c r="FFS81"/>
      <c r="FFT81"/>
      <c r="FFU81"/>
      <c r="FFV81"/>
      <c r="FFW81"/>
      <c r="FFX81"/>
      <c r="FFY81"/>
      <c r="FFZ81"/>
      <c r="FGA81"/>
      <c r="FGB81"/>
      <c r="FGC81"/>
      <c r="FGD81"/>
      <c r="FGE81"/>
      <c r="FGF81"/>
      <c r="FGG81"/>
      <c r="FGH81"/>
      <c r="FGI81"/>
      <c r="FGJ81"/>
      <c r="FGK81"/>
      <c r="FGL81"/>
      <c r="FGM81"/>
      <c r="FGN81"/>
      <c r="FGO81"/>
      <c r="FGP81"/>
      <c r="FGQ81"/>
      <c r="FGR81"/>
      <c r="FGS81"/>
      <c r="FGT81"/>
      <c r="FGU81"/>
      <c r="FGV81"/>
      <c r="FGW81"/>
      <c r="FGX81"/>
      <c r="FGY81"/>
      <c r="FGZ81"/>
      <c r="FHA81"/>
      <c r="FHB81"/>
      <c r="FHC81"/>
      <c r="FHD81"/>
      <c r="FHE81"/>
      <c r="FHF81"/>
      <c r="FHG81"/>
      <c r="FHH81"/>
      <c r="FHI81"/>
      <c r="FHJ81"/>
      <c r="FHK81"/>
      <c r="FHL81"/>
      <c r="FHM81"/>
      <c r="FHN81"/>
      <c r="FHO81"/>
      <c r="FHP81"/>
      <c r="FHQ81"/>
      <c r="FHR81"/>
      <c r="FHS81"/>
      <c r="FHT81"/>
      <c r="FHU81"/>
      <c r="FHV81"/>
      <c r="FHW81"/>
      <c r="FHX81"/>
      <c r="FHY81"/>
      <c r="FHZ81"/>
      <c r="FIA81"/>
      <c r="FIB81"/>
      <c r="FIC81"/>
      <c r="FID81"/>
      <c r="FIE81"/>
      <c r="FIF81"/>
      <c r="FIG81"/>
      <c r="FIH81"/>
      <c r="FII81"/>
      <c r="FIJ81"/>
      <c r="FIK81"/>
      <c r="FIL81"/>
      <c r="FIM81"/>
      <c r="FIN81"/>
      <c r="FIO81"/>
      <c r="FIP81"/>
      <c r="FIQ81"/>
      <c r="FIR81"/>
      <c r="FIS81"/>
      <c r="FIT81"/>
      <c r="FIU81"/>
      <c r="FIV81"/>
      <c r="FIW81"/>
      <c r="FIX81"/>
      <c r="FIY81"/>
      <c r="FIZ81"/>
      <c r="FJA81"/>
      <c r="FJB81"/>
      <c r="FJC81"/>
      <c r="FJD81"/>
      <c r="FJE81"/>
      <c r="FJF81"/>
      <c r="FJG81"/>
      <c r="FJH81"/>
      <c r="FJI81"/>
      <c r="FJJ81"/>
      <c r="FJK81"/>
      <c r="FJL81"/>
      <c r="FJM81"/>
      <c r="FJN81"/>
      <c r="FJO81"/>
      <c r="FJP81"/>
      <c r="FJQ81"/>
      <c r="FJR81"/>
      <c r="FJS81"/>
      <c r="FJT81"/>
      <c r="FJU81"/>
      <c r="FJV81"/>
      <c r="FJW81"/>
      <c r="FJX81"/>
      <c r="FJY81"/>
      <c r="FJZ81"/>
      <c r="FKA81"/>
      <c r="FKB81"/>
      <c r="FKC81"/>
      <c r="FKD81"/>
      <c r="FKE81"/>
      <c r="FKF81"/>
      <c r="FKG81"/>
      <c r="FKH81"/>
      <c r="FKI81"/>
      <c r="FKJ81"/>
      <c r="FKK81"/>
      <c r="FKL81"/>
      <c r="FKM81"/>
      <c r="FKN81"/>
      <c r="FKO81"/>
      <c r="FKP81"/>
      <c r="FKQ81"/>
      <c r="FKR81"/>
      <c r="FKS81"/>
      <c r="FKT81"/>
      <c r="FKU81"/>
      <c r="FKV81"/>
      <c r="FKW81"/>
      <c r="FKX81"/>
      <c r="FKY81"/>
      <c r="FKZ81"/>
      <c r="FLA81"/>
      <c r="FLB81"/>
      <c r="FLC81"/>
      <c r="FLD81"/>
      <c r="FLE81"/>
      <c r="FLF81"/>
      <c r="FLG81"/>
      <c r="FLH81"/>
      <c r="FLI81"/>
      <c r="FLJ81"/>
      <c r="FLK81"/>
      <c r="FLL81"/>
      <c r="FLM81"/>
      <c r="FLN81"/>
      <c r="FLO81"/>
      <c r="FLP81"/>
      <c r="FLQ81"/>
      <c r="FLR81"/>
      <c r="FLS81"/>
      <c r="FLT81"/>
      <c r="FLU81"/>
      <c r="FLV81"/>
      <c r="FLW81"/>
      <c r="FLX81"/>
      <c r="FLY81"/>
      <c r="FLZ81"/>
      <c r="FMA81"/>
      <c r="FMB81"/>
      <c r="FMC81"/>
      <c r="FMD81"/>
      <c r="FME81"/>
      <c r="FMF81"/>
      <c r="FMG81"/>
      <c r="FMH81"/>
      <c r="FMI81"/>
      <c r="FMJ81"/>
      <c r="FMK81"/>
      <c r="FML81"/>
      <c r="FMM81"/>
      <c r="FMN81"/>
      <c r="FMO81"/>
      <c r="FMP81"/>
      <c r="FMQ81"/>
      <c r="FMR81"/>
      <c r="FMS81"/>
      <c r="FMT81"/>
      <c r="FMU81"/>
      <c r="FMV81"/>
      <c r="FMW81"/>
      <c r="FMX81"/>
      <c r="FMY81"/>
      <c r="FMZ81"/>
      <c r="FNA81"/>
      <c r="FNB81"/>
      <c r="FNC81"/>
      <c r="FND81"/>
      <c r="FNE81"/>
      <c r="FNF81"/>
      <c r="FNG81"/>
      <c r="FNH81"/>
      <c r="FNI81"/>
      <c r="FNJ81"/>
      <c r="FNK81"/>
      <c r="FNL81"/>
      <c r="FNM81"/>
      <c r="FNN81"/>
      <c r="FNO81"/>
      <c r="FNP81"/>
      <c r="FNQ81"/>
      <c r="FNR81"/>
      <c r="FNS81"/>
      <c r="FNT81"/>
      <c r="FNU81"/>
      <c r="FNV81"/>
      <c r="FNW81"/>
      <c r="FNX81"/>
      <c r="FNY81"/>
      <c r="FNZ81"/>
      <c r="FOA81"/>
      <c r="FOB81"/>
      <c r="FOC81"/>
      <c r="FOD81"/>
      <c r="FOE81"/>
      <c r="FOF81"/>
      <c r="FOG81"/>
      <c r="FOH81"/>
      <c r="FOI81"/>
      <c r="FOJ81"/>
      <c r="FOK81"/>
      <c r="FOL81"/>
      <c r="FOM81"/>
      <c r="FON81"/>
      <c r="FOO81"/>
      <c r="FOP81"/>
      <c r="FOQ81"/>
      <c r="FOR81"/>
      <c r="FOS81"/>
      <c r="FOT81"/>
      <c r="FOU81"/>
      <c r="FOV81"/>
      <c r="FOW81"/>
      <c r="FOX81"/>
      <c r="FOY81"/>
      <c r="FOZ81"/>
      <c r="FPA81"/>
      <c r="FPB81"/>
      <c r="FPC81"/>
      <c r="FPD81"/>
      <c r="FPE81"/>
      <c r="FPF81"/>
      <c r="FPG81"/>
      <c r="FPH81"/>
      <c r="FPI81"/>
      <c r="FPJ81"/>
      <c r="FPK81"/>
      <c r="FPL81"/>
      <c r="FPM81"/>
      <c r="FPN81"/>
      <c r="FPO81"/>
      <c r="FPP81"/>
      <c r="FPQ81"/>
      <c r="FPR81"/>
      <c r="FPS81"/>
      <c r="FPT81"/>
      <c r="FPU81"/>
      <c r="FPV81"/>
      <c r="FPW81"/>
      <c r="FPX81"/>
      <c r="FPY81"/>
      <c r="FPZ81"/>
      <c r="FQA81"/>
      <c r="FQB81"/>
      <c r="FQC81"/>
      <c r="FQD81"/>
      <c r="FQE81"/>
      <c r="FQF81"/>
      <c r="FQG81"/>
      <c r="FQH81"/>
      <c r="FQI81"/>
      <c r="FQJ81"/>
      <c r="FQK81"/>
      <c r="FQL81"/>
      <c r="FQM81"/>
      <c r="FQN81"/>
      <c r="FQO81"/>
      <c r="FQP81"/>
      <c r="FQQ81"/>
      <c r="FQR81"/>
      <c r="FQS81"/>
      <c r="FQT81"/>
      <c r="FQU81"/>
      <c r="FQV81"/>
      <c r="FQW81"/>
      <c r="FQX81"/>
      <c r="FQY81"/>
      <c r="FQZ81"/>
      <c r="FRA81"/>
      <c r="FRB81"/>
      <c r="FRC81"/>
      <c r="FRD81"/>
      <c r="FRE81"/>
      <c r="FRF81"/>
      <c r="FRG81"/>
      <c r="FRH81"/>
      <c r="FRI81"/>
      <c r="FRJ81"/>
      <c r="FRK81"/>
      <c r="FRL81"/>
      <c r="FRM81"/>
      <c r="FRN81"/>
      <c r="FRO81"/>
      <c r="FRP81"/>
      <c r="FRQ81"/>
      <c r="FRR81"/>
      <c r="FRS81"/>
      <c r="FRT81"/>
      <c r="FRU81"/>
      <c r="FRV81"/>
      <c r="FRW81"/>
      <c r="FRX81"/>
      <c r="FRY81"/>
      <c r="FRZ81"/>
      <c r="FSA81"/>
      <c r="FSB81"/>
      <c r="FSC81"/>
      <c r="FSD81"/>
      <c r="FSE81"/>
      <c r="FSF81"/>
      <c r="FSG81"/>
      <c r="FSH81"/>
      <c r="FSI81"/>
      <c r="FSJ81"/>
      <c r="FSK81"/>
      <c r="FSL81"/>
      <c r="FSM81"/>
      <c r="FSN81"/>
      <c r="FSO81"/>
      <c r="FSP81"/>
      <c r="FSQ81"/>
      <c r="FSR81"/>
      <c r="FSS81"/>
      <c r="FST81"/>
      <c r="FSU81"/>
      <c r="FSV81"/>
      <c r="FSW81"/>
      <c r="FSX81"/>
      <c r="FSY81"/>
      <c r="FSZ81"/>
      <c r="FTA81"/>
      <c r="FTB81"/>
      <c r="FTC81"/>
      <c r="FTD81"/>
      <c r="FTE81"/>
      <c r="FTF81"/>
      <c r="FTG81"/>
      <c r="FTH81"/>
      <c r="FTI81"/>
      <c r="FTJ81"/>
      <c r="FTK81"/>
      <c r="FTL81"/>
      <c r="FTM81"/>
      <c r="FTN81"/>
      <c r="FTO81"/>
      <c r="FTP81"/>
      <c r="FTQ81"/>
      <c r="FTR81"/>
      <c r="FTS81"/>
      <c r="FTT81"/>
      <c r="FTU81"/>
      <c r="FTV81"/>
      <c r="FTW81"/>
      <c r="FTX81"/>
      <c r="FTY81"/>
      <c r="FTZ81"/>
      <c r="FUA81"/>
      <c r="FUB81"/>
      <c r="FUC81"/>
      <c r="FUD81"/>
      <c r="FUE81"/>
      <c r="FUF81"/>
      <c r="FUG81"/>
      <c r="FUH81"/>
      <c r="FUI81"/>
      <c r="FUJ81"/>
      <c r="FUK81"/>
      <c r="FUL81"/>
      <c r="FUM81"/>
      <c r="FUN81"/>
      <c r="FUO81"/>
      <c r="FUP81"/>
      <c r="FUQ81"/>
      <c r="FUR81"/>
      <c r="FUS81"/>
      <c r="FUT81"/>
      <c r="FUU81"/>
      <c r="FUV81"/>
      <c r="FUW81"/>
      <c r="FUX81"/>
      <c r="FUY81"/>
      <c r="FUZ81"/>
      <c r="FVA81"/>
      <c r="FVB81"/>
      <c r="FVC81"/>
      <c r="FVD81"/>
      <c r="FVE81"/>
      <c r="FVF81"/>
      <c r="FVG81"/>
      <c r="FVH81"/>
      <c r="FVI81"/>
      <c r="FVJ81"/>
      <c r="FVK81"/>
      <c r="FVL81"/>
      <c r="FVM81"/>
      <c r="FVN81"/>
      <c r="FVO81"/>
      <c r="FVP81"/>
      <c r="FVQ81"/>
      <c r="FVR81"/>
      <c r="FVS81"/>
      <c r="FVT81"/>
      <c r="FVU81"/>
      <c r="FVV81"/>
      <c r="FVW81"/>
      <c r="FVX81"/>
      <c r="FVY81"/>
      <c r="FVZ81"/>
      <c r="FWA81"/>
      <c r="FWB81"/>
      <c r="FWC81"/>
      <c r="FWD81"/>
      <c r="FWE81"/>
      <c r="FWF81"/>
      <c r="FWG81"/>
      <c r="FWH81"/>
      <c r="FWI81"/>
      <c r="FWJ81"/>
      <c r="FWK81"/>
      <c r="FWL81"/>
      <c r="FWM81"/>
      <c r="FWN81"/>
      <c r="FWO81"/>
      <c r="FWP81"/>
      <c r="FWQ81"/>
      <c r="FWR81"/>
      <c r="FWS81"/>
      <c r="FWT81"/>
      <c r="FWU81"/>
      <c r="FWV81"/>
      <c r="FWW81"/>
      <c r="FWX81"/>
      <c r="FWY81"/>
      <c r="FWZ81"/>
      <c r="FXA81"/>
      <c r="FXB81"/>
      <c r="FXC81"/>
      <c r="FXD81"/>
      <c r="FXE81"/>
      <c r="FXF81"/>
      <c r="FXG81"/>
      <c r="FXH81"/>
      <c r="FXI81"/>
      <c r="FXJ81"/>
      <c r="FXK81"/>
      <c r="FXL81"/>
      <c r="FXM81"/>
      <c r="FXN81"/>
      <c r="FXO81"/>
      <c r="FXP81"/>
      <c r="FXQ81"/>
      <c r="FXR81"/>
      <c r="FXS81"/>
      <c r="FXT81"/>
      <c r="FXU81"/>
      <c r="FXV81"/>
      <c r="FXW81"/>
      <c r="FXX81"/>
      <c r="FXY81"/>
      <c r="FXZ81"/>
      <c r="FYA81"/>
      <c r="FYB81"/>
      <c r="FYC81"/>
      <c r="FYD81"/>
      <c r="FYE81"/>
      <c r="FYF81"/>
      <c r="FYG81"/>
      <c r="FYH81"/>
      <c r="FYI81"/>
      <c r="FYJ81"/>
      <c r="FYK81"/>
      <c r="FYL81"/>
      <c r="FYM81"/>
      <c r="FYN81"/>
      <c r="FYO81"/>
      <c r="FYP81"/>
      <c r="FYQ81"/>
      <c r="FYR81"/>
      <c r="FYS81"/>
      <c r="FYT81"/>
      <c r="FYU81"/>
      <c r="FYV81"/>
      <c r="FYW81"/>
      <c r="FYX81"/>
      <c r="FYY81"/>
      <c r="FYZ81"/>
      <c r="FZA81"/>
      <c r="FZB81"/>
      <c r="FZC81"/>
      <c r="FZD81"/>
      <c r="FZE81"/>
      <c r="FZF81"/>
      <c r="FZG81"/>
      <c r="FZH81"/>
      <c r="FZI81"/>
      <c r="FZJ81"/>
      <c r="FZK81"/>
      <c r="FZL81"/>
      <c r="FZM81"/>
      <c r="FZN81"/>
      <c r="FZO81"/>
      <c r="FZP81"/>
      <c r="FZQ81"/>
      <c r="FZR81"/>
      <c r="FZS81"/>
      <c r="FZT81"/>
      <c r="FZU81"/>
      <c r="FZV81"/>
      <c r="FZW81"/>
      <c r="FZX81"/>
      <c r="FZY81"/>
      <c r="FZZ81"/>
      <c r="GAA81"/>
      <c r="GAB81"/>
      <c r="GAC81"/>
      <c r="GAD81"/>
      <c r="GAE81"/>
      <c r="GAF81"/>
      <c r="GAG81"/>
      <c r="GAH81"/>
      <c r="GAI81"/>
      <c r="GAJ81"/>
      <c r="GAK81"/>
      <c r="GAL81"/>
      <c r="GAM81"/>
      <c r="GAN81"/>
      <c r="GAO81"/>
      <c r="GAP81"/>
      <c r="GAQ81"/>
      <c r="GAR81"/>
      <c r="GAS81"/>
      <c r="GAT81"/>
      <c r="GAU81"/>
      <c r="GAV81"/>
      <c r="GAW81"/>
      <c r="GAX81"/>
      <c r="GAY81"/>
      <c r="GAZ81"/>
      <c r="GBA81"/>
      <c r="GBB81"/>
      <c r="GBC81"/>
      <c r="GBD81"/>
      <c r="GBE81"/>
      <c r="GBF81"/>
      <c r="GBG81"/>
      <c r="GBH81"/>
      <c r="GBI81"/>
      <c r="GBJ81"/>
      <c r="GBK81"/>
      <c r="GBL81"/>
      <c r="GBM81"/>
      <c r="GBN81"/>
      <c r="GBO81"/>
      <c r="GBP81"/>
      <c r="GBQ81"/>
      <c r="GBR81"/>
      <c r="GBS81"/>
      <c r="GBT81"/>
      <c r="GBU81"/>
      <c r="GBV81"/>
      <c r="GBW81"/>
      <c r="GBX81"/>
      <c r="GBY81"/>
      <c r="GBZ81"/>
      <c r="GCA81"/>
      <c r="GCB81"/>
      <c r="GCC81"/>
      <c r="GCD81"/>
      <c r="GCE81"/>
      <c r="GCF81"/>
      <c r="GCG81"/>
      <c r="GCH81"/>
      <c r="GCI81"/>
      <c r="GCJ81"/>
      <c r="GCK81"/>
      <c r="GCL81"/>
      <c r="GCM81"/>
      <c r="GCN81"/>
      <c r="GCO81"/>
      <c r="GCP81"/>
      <c r="GCQ81"/>
      <c r="GCR81"/>
      <c r="GCS81"/>
      <c r="GCT81"/>
      <c r="GCU81"/>
      <c r="GCV81"/>
      <c r="GCW81"/>
      <c r="GCX81"/>
      <c r="GCY81"/>
      <c r="GCZ81"/>
      <c r="GDA81"/>
      <c r="GDB81"/>
      <c r="GDC81"/>
      <c r="GDD81"/>
      <c r="GDE81"/>
      <c r="GDF81"/>
      <c r="GDG81"/>
      <c r="GDH81"/>
      <c r="GDI81"/>
      <c r="GDJ81"/>
      <c r="GDK81"/>
      <c r="GDL81"/>
      <c r="GDM81"/>
      <c r="GDN81"/>
      <c r="GDO81"/>
      <c r="GDP81"/>
      <c r="GDQ81"/>
      <c r="GDR81"/>
      <c r="GDS81"/>
      <c r="GDT81"/>
      <c r="GDU81"/>
      <c r="GDV81"/>
      <c r="GDW81"/>
      <c r="GDX81"/>
      <c r="GDY81"/>
      <c r="GDZ81"/>
      <c r="GEA81"/>
      <c r="GEB81"/>
      <c r="GEC81"/>
      <c r="GED81"/>
      <c r="GEE81"/>
      <c r="GEF81"/>
      <c r="GEG81"/>
      <c r="GEH81"/>
      <c r="GEI81"/>
      <c r="GEJ81"/>
      <c r="GEK81"/>
      <c r="GEL81"/>
      <c r="GEM81"/>
      <c r="GEN81"/>
      <c r="GEO81"/>
      <c r="GEP81"/>
      <c r="GEQ81"/>
      <c r="GER81"/>
      <c r="GES81"/>
      <c r="GET81"/>
      <c r="GEU81"/>
      <c r="GEV81"/>
      <c r="GEW81"/>
      <c r="GEX81"/>
      <c r="GEY81"/>
      <c r="GEZ81"/>
      <c r="GFA81"/>
      <c r="GFB81"/>
      <c r="GFC81"/>
      <c r="GFD81"/>
      <c r="GFE81"/>
      <c r="GFF81"/>
      <c r="GFG81"/>
      <c r="GFH81"/>
      <c r="GFI81"/>
      <c r="GFJ81"/>
      <c r="GFK81"/>
      <c r="GFL81"/>
      <c r="GFM81"/>
      <c r="GFN81"/>
      <c r="GFO81"/>
      <c r="GFP81"/>
      <c r="GFQ81"/>
      <c r="GFR81"/>
      <c r="GFS81"/>
      <c r="GFT81"/>
      <c r="GFU81"/>
      <c r="GFV81"/>
      <c r="GFW81"/>
      <c r="GFX81"/>
      <c r="GFY81"/>
      <c r="GFZ81"/>
      <c r="GGA81"/>
      <c r="GGB81"/>
      <c r="GGC81"/>
      <c r="GGD81"/>
      <c r="GGE81"/>
      <c r="GGF81"/>
      <c r="GGG81"/>
      <c r="GGH81"/>
      <c r="GGI81"/>
      <c r="GGJ81"/>
      <c r="GGK81"/>
      <c r="GGL81"/>
      <c r="GGM81"/>
      <c r="GGN81"/>
      <c r="GGO81"/>
      <c r="GGP81"/>
      <c r="GGQ81"/>
      <c r="GGR81"/>
      <c r="GGS81"/>
      <c r="GGT81"/>
      <c r="GGU81"/>
      <c r="GGV81"/>
      <c r="GGW81"/>
      <c r="GGX81"/>
      <c r="GGY81"/>
      <c r="GGZ81"/>
      <c r="GHA81"/>
      <c r="GHB81"/>
      <c r="GHC81"/>
      <c r="GHD81"/>
      <c r="GHE81"/>
      <c r="GHF81"/>
      <c r="GHG81"/>
      <c r="GHH81"/>
      <c r="GHI81"/>
      <c r="GHJ81"/>
      <c r="GHK81"/>
      <c r="GHL81"/>
      <c r="GHM81"/>
      <c r="GHN81"/>
      <c r="GHO81"/>
      <c r="GHP81"/>
      <c r="GHQ81"/>
      <c r="GHR81"/>
      <c r="GHS81"/>
      <c r="GHT81"/>
      <c r="GHU81"/>
      <c r="GHV81"/>
      <c r="GHW81"/>
      <c r="GHX81"/>
      <c r="GHY81"/>
      <c r="GHZ81"/>
      <c r="GIA81"/>
      <c r="GIB81"/>
      <c r="GIC81"/>
      <c r="GID81"/>
      <c r="GIE81"/>
      <c r="GIF81"/>
      <c r="GIG81"/>
      <c r="GIH81"/>
      <c r="GII81"/>
      <c r="GIJ81"/>
      <c r="GIK81"/>
      <c r="GIL81"/>
      <c r="GIM81"/>
      <c r="GIN81"/>
      <c r="GIO81"/>
      <c r="GIP81"/>
      <c r="GIQ81"/>
      <c r="GIR81"/>
      <c r="GIS81"/>
      <c r="GIT81"/>
      <c r="GIU81"/>
      <c r="GIV81"/>
      <c r="GIW81"/>
      <c r="GIX81"/>
      <c r="GIY81"/>
      <c r="GIZ81"/>
      <c r="GJA81"/>
      <c r="GJB81"/>
      <c r="GJC81"/>
      <c r="GJD81"/>
      <c r="GJE81"/>
      <c r="GJF81"/>
      <c r="GJG81"/>
      <c r="GJH81"/>
      <c r="GJI81"/>
      <c r="GJJ81"/>
      <c r="GJK81"/>
      <c r="GJL81"/>
      <c r="GJM81"/>
      <c r="GJN81"/>
      <c r="GJO81"/>
      <c r="GJP81"/>
      <c r="GJQ81"/>
      <c r="GJR81"/>
      <c r="GJS81"/>
      <c r="GJT81"/>
      <c r="GJU81"/>
      <c r="GJV81"/>
      <c r="GJW81"/>
      <c r="GJX81"/>
      <c r="GJY81"/>
      <c r="GJZ81"/>
      <c r="GKA81"/>
      <c r="GKB81"/>
      <c r="GKC81"/>
      <c r="GKD81"/>
      <c r="GKE81"/>
      <c r="GKF81"/>
      <c r="GKG81"/>
      <c r="GKH81"/>
      <c r="GKI81"/>
      <c r="GKJ81"/>
      <c r="GKK81"/>
      <c r="GKL81"/>
      <c r="GKM81"/>
      <c r="GKN81"/>
      <c r="GKO81"/>
      <c r="GKP81"/>
      <c r="GKQ81"/>
      <c r="GKR81"/>
      <c r="GKS81"/>
      <c r="GKT81"/>
      <c r="GKU81"/>
      <c r="GKV81"/>
      <c r="GKW81"/>
      <c r="GKX81"/>
      <c r="GKY81"/>
      <c r="GKZ81"/>
      <c r="GLA81"/>
      <c r="GLB81"/>
      <c r="GLC81"/>
      <c r="GLD81"/>
      <c r="GLE81"/>
      <c r="GLF81"/>
      <c r="GLG81"/>
      <c r="GLH81"/>
      <c r="GLI81"/>
      <c r="GLJ81"/>
      <c r="GLK81"/>
      <c r="GLL81"/>
      <c r="GLM81"/>
      <c r="GLN81"/>
      <c r="GLO81"/>
      <c r="GLP81"/>
      <c r="GLQ81"/>
      <c r="GLR81"/>
      <c r="GLS81"/>
      <c r="GLT81"/>
      <c r="GLU81"/>
      <c r="GLV81"/>
      <c r="GLW81"/>
      <c r="GLX81"/>
      <c r="GLY81"/>
      <c r="GLZ81"/>
      <c r="GMA81"/>
      <c r="GMB81"/>
      <c r="GMC81"/>
      <c r="GMD81"/>
      <c r="GME81"/>
      <c r="GMF81"/>
      <c r="GMG81"/>
      <c r="GMH81"/>
      <c r="GMI81"/>
      <c r="GMJ81"/>
      <c r="GMK81"/>
      <c r="GML81"/>
      <c r="GMM81"/>
      <c r="GMN81"/>
      <c r="GMO81"/>
      <c r="GMP81"/>
      <c r="GMQ81"/>
      <c r="GMR81"/>
      <c r="GMS81"/>
      <c r="GMT81"/>
      <c r="GMU81"/>
      <c r="GMV81"/>
      <c r="GMW81"/>
      <c r="GMX81"/>
      <c r="GMY81"/>
      <c r="GMZ81"/>
      <c r="GNA81"/>
      <c r="GNB81"/>
      <c r="GNC81"/>
      <c r="GND81"/>
      <c r="GNE81"/>
      <c r="GNF81"/>
      <c r="GNG81"/>
      <c r="GNH81"/>
      <c r="GNI81"/>
      <c r="GNJ81"/>
      <c r="GNK81"/>
      <c r="GNL81"/>
      <c r="GNM81"/>
      <c r="GNN81"/>
      <c r="GNO81"/>
      <c r="GNP81"/>
      <c r="GNQ81"/>
      <c r="GNR81"/>
      <c r="GNS81"/>
      <c r="GNT81"/>
      <c r="GNU81"/>
      <c r="GNV81"/>
      <c r="GNW81"/>
      <c r="GNX81"/>
      <c r="GNY81"/>
      <c r="GNZ81"/>
      <c r="GOA81"/>
      <c r="GOB81"/>
      <c r="GOC81"/>
      <c r="GOD81"/>
      <c r="GOE81"/>
      <c r="GOF81"/>
      <c r="GOG81"/>
      <c r="GOH81"/>
      <c r="GOI81"/>
      <c r="GOJ81"/>
      <c r="GOK81"/>
      <c r="GOL81"/>
      <c r="GOM81"/>
      <c r="GON81"/>
      <c r="GOO81"/>
      <c r="GOP81"/>
      <c r="GOQ81"/>
      <c r="GOR81"/>
      <c r="GOS81"/>
      <c r="GOT81"/>
      <c r="GOU81"/>
      <c r="GOV81"/>
      <c r="GOW81"/>
      <c r="GOX81"/>
      <c r="GOY81"/>
      <c r="GOZ81"/>
      <c r="GPA81"/>
      <c r="GPB81"/>
      <c r="GPC81"/>
      <c r="GPD81"/>
      <c r="GPE81"/>
      <c r="GPF81"/>
      <c r="GPG81"/>
      <c r="GPH81"/>
      <c r="GPI81"/>
      <c r="GPJ81"/>
      <c r="GPK81"/>
      <c r="GPL81"/>
      <c r="GPM81"/>
      <c r="GPN81"/>
      <c r="GPO81"/>
      <c r="GPP81"/>
      <c r="GPQ81"/>
      <c r="GPR81"/>
      <c r="GPS81"/>
      <c r="GPT81"/>
      <c r="GPU81"/>
      <c r="GPV81"/>
      <c r="GPW81"/>
      <c r="GPX81"/>
      <c r="GPY81"/>
      <c r="GPZ81"/>
      <c r="GQA81"/>
      <c r="GQB81"/>
      <c r="GQC81"/>
      <c r="GQD81"/>
      <c r="GQE81"/>
      <c r="GQF81"/>
      <c r="GQG81"/>
      <c r="GQH81"/>
      <c r="GQI81"/>
      <c r="GQJ81"/>
      <c r="GQK81"/>
      <c r="GQL81"/>
      <c r="GQM81"/>
      <c r="GQN81"/>
      <c r="GQO81"/>
      <c r="GQP81"/>
      <c r="GQQ81"/>
      <c r="GQR81"/>
      <c r="GQS81"/>
      <c r="GQT81"/>
      <c r="GQU81"/>
      <c r="GQV81"/>
      <c r="GQW81"/>
      <c r="GQX81"/>
      <c r="GQY81"/>
      <c r="GQZ81"/>
      <c r="GRA81"/>
      <c r="GRB81"/>
      <c r="GRC81"/>
      <c r="GRD81"/>
      <c r="GRE81"/>
      <c r="GRF81"/>
      <c r="GRG81"/>
      <c r="GRH81"/>
      <c r="GRI81"/>
      <c r="GRJ81"/>
      <c r="GRK81"/>
      <c r="GRL81"/>
      <c r="GRM81"/>
      <c r="GRN81"/>
      <c r="GRO81"/>
      <c r="GRP81"/>
      <c r="GRQ81"/>
      <c r="GRR81"/>
      <c r="GRS81"/>
      <c r="GRT81"/>
      <c r="GRU81"/>
      <c r="GRV81"/>
      <c r="GRW81"/>
      <c r="GRX81"/>
      <c r="GRY81"/>
      <c r="GRZ81"/>
      <c r="GSA81"/>
      <c r="GSB81"/>
      <c r="GSC81"/>
      <c r="GSD81"/>
      <c r="GSE81"/>
      <c r="GSF81"/>
      <c r="GSG81"/>
      <c r="GSH81"/>
      <c r="GSI81"/>
      <c r="GSJ81"/>
      <c r="GSK81"/>
      <c r="GSL81"/>
      <c r="GSM81"/>
      <c r="GSN81"/>
      <c r="GSO81"/>
      <c r="GSP81"/>
      <c r="GSQ81"/>
      <c r="GSR81"/>
      <c r="GSS81"/>
      <c r="GST81"/>
      <c r="GSU81"/>
      <c r="GSV81"/>
      <c r="GSW81"/>
      <c r="GSX81"/>
      <c r="GSY81"/>
      <c r="GSZ81"/>
      <c r="GTA81"/>
      <c r="GTB81"/>
      <c r="GTC81"/>
      <c r="GTD81"/>
      <c r="GTE81"/>
      <c r="GTF81"/>
      <c r="GTG81"/>
      <c r="GTH81"/>
      <c r="GTI81"/>
      <c r="GTJ81"/>
      <c r="GTK81"/>
      <c r="GTL81"/>
      <c r="GTM81"/>
      <c r="GTN81"/>
      <c r="GTO81"/>
      <c r="GTP81"/>
      <c r="GTQ81"/>
      <c r="GTR81"/>
      <c r="GTS81"/>
      <c r="GTT81"/>
      <c r="GTU81"/>
      <c r="GTV81"/>
      <c r="GTW81"/>
      <c r="GTX81"/>
      <c r="GTY81"/>
      <c r="GTZ81"/>
      <c r="GUA81"/>
      <c r="GUB81"/>
      <c r="GUC81"/>
      <c r="GUD81"/>
      <c r="GUE81"/>
      <c r="GUF81"/>
      <c r="GUG81"/>
      <c r="GUH81"/>
      <c r="GUI81"/>
      <c r="GUJ81"/>
      <c r="GUK81"/>
      <c r="GUL81"/>
      <c r="GUM81"/>
      <c r="GUN81"/>
      <c r="GUO81"/>
      <c r="GUP81"/>
      <c r="GUQ81"/>
      <c r="GUR81"/>
      <c r="GUS81"/>
      <c r="GUT81"/>
      <c r="GUU81"/>
      <c r="GUV81"/>
      <c r="GUW81"/>
      <c r="GUX81"/>
      <c r="GUY81"/>
      <c r="GUZ81"/>
      <c r="GVA81"/>
      <c r="GVB81"/>
      <c r="GVC81"/>
      <c r="GVD81"/>
      <c r="GVE81"/>
      <c r="GVF81"/>
      <c r="GVG81"/>
      <c r="GVH81"/>
      <c r="GVI81"/>
      <c r="GVJ81"/>
      <c r="GVK81"/>
      <c r="GVL81"/>
      <c r="GVM81"/>
      <c r="GVN81"/>
      <c r="GVO81"/>
      <c r="GVP81"/>
      <c r="GVQ81"/>
      <c r="GVR81"/>
      <c r="GVS81"/>
      <c r="GVT81"/>
      <c r="GVU81"/>
      <c r="GVV81"/>
      <c r="GVW81"/>
      <c r="GVX81"/>
      <c r="GVY81"/>
      <c r="GVZ81"/>
      <c r="GWA81"/>
      <c r="GWB81"/>
      <c r="GWC81"/>
      <c r="GWD81"/>
      <c r="GWE81"/>
      <c r="GWF81"/>
      <c r="GWG81"/>
      <c r="GWH81"/>
      <c r="GWI81"/>
      <c r="GWJ81"/>
      <c r="GWK81"/>
      <c r="GWL81"/>
      <c r="GWM81"/>
      <c r="GWN81"/>
      <c r="GWO81"/>
      <c r="GWP81"/>
      <c r="GWQ81"/>
      <c r="GWR81"/>
      <c r="GWS81"/>
      <c r="GWT81"/>
      <c r="GWU81"/>
      <c r="GWV81"/>
      <c r="GWW81"/>
      <c r="GWX81"/>
      <c r="GWY81"/>
      <c r="GWZ81"/>
      <c r="GXA81"/>
      <c r="GXB81"/>
      <c r="GXC81"/>
      <c r="GXD81"/>
      <c r="GXE81"/>
      <c r="GXF81"/>
      <c r="GXG81"/>
      <c r="GXH81"/>
      <c r="GXI81"/>
      <c r="GXJ81"/>
      <c r="GXK81"/>
      <c r="GXL81"/>
      <c r="GXM81"/>
      <c r="GXN81"/>
      <c r="GXO81"/>
      <c r="GXP81"/>
      <c r="GXQ81"/>
      <c r="GXR81"/>
      <c r="GXS81"/>
      <c r="GXT81"/>
      <c r="GXU81"/>
      <c r="GXV81"/>
      <c r="GXW81"/>
      <c r="GXX81"/>
      <c r="GXY81"/>
      <c r="GXZ81"/>
      <c r="GYA81"/>
      <c r="GYB81"/>
      <c r="GYC81"/>
      <c r="GYD81"/>
      <c r="GYE81"/>
      <c r="GYF81"/>
      <c r="GYG81"/>
      <c r="GYH81"/>
      <c r="GYI81"/>
      <c r="GYJ81"/>
      <c r="GYK81"/>
      <c r="GYL81"/>
      <c r="GYM81"/>
      <c r="GYN81"/>
      <c r="GYO81"/>
      <c r="GYP81"/>
      <c r="GYQ81"/>
      <c r="GYR81"/>
      <c r="GYS81"/>
      <c r="GYT81"/>
      <c r="GYU81"/>
      <c r="GYV81"/>
      <c r="GYW81"/>
      <c r="GYX81"/>
      <c r="GYY81"/>
      <c r="GYZ81"/>
      <c r="GZA81"/>
      <c r="GZB81"/>
      <c r="GZC81"/>
      <c r="GZD81"/>
      <c r="GZE81"/>
      <c r="GZF81"/>
      <c r="GZG81"/>
      <c r="GZH81"/>
      <c r="GZI81"/>
      <c r="GZJ81"/>
      <c r="GZK81"/>
      <c r="GZL81"/>
      <c r="GZM81"/>
      <c r="GZN81"/>
      <c r="GZO81"/>
      <c r="GZP81"/>
      <c r="GZQ81"/>
      <c r="GZR81"/>
      <c r="GZS81"/>
      <c r="GZT81"/>
      <c r="GZU81"/>
      <c r="GZV81"/>
      <c r="GZW81"/>
      <c r="GZX81"/>
      <c r="GZY81"/>
      <c r="GZZ81"/>
      <c r="HAA81"/>
      <c r="HAB81"/>
      <c r="HAC81"/>
      <c r="HAD81"/>
      <c r="HAE81"/>
      <c r="HAF81"/>
      <c r="HAG81"/>
      <c r="HAH81"/>
      <c r="HAI81"/>
      <c r="HAJ81"/>
      <c r="HAK81"/>
      <c r="HAL81"/>
      <c r="HAM81"/>
      <c r="HAN81"/>
      <c r="HAO81"/>
      <c r="HAP81"/>
      <c r="HAQ81"/>
      <c r="HAR81"/>
      <c r="HAS81"/>
      <c r="HAT81"/>
      <c r="HAU81"/>
      <c r="HAV81"/>
      <c r="HAW81"/>
      <c r="HAX81"/>
      <c r="HAY81"/>
      <c r="HAZ81"/>
      <c r="HBA81"/>
      <c r="HBB81"/>
      <c r="HBC81"/>
      <c r="HBD81"/>
      <c r="HBE81"/>
      <c r="HBF81"/>
      <c r="HBG81"/>
      <c r="HBH81"/>
      <c r="HBI81"/>
      <c r="HBJ81"/>
      <c r="HBK81"/>
      <c r="HBL81"/>
      <c r="HBM81"/>
      <c r="HBN81"/>
      <c r="HBO81"/>
      <c r="HBP81"/>
      <c r="HBQ81"/>
      <c r="HBR81"/>
      <c r="HBS81"/>
      <c r="HBT81"/>
      <c r="HBU81"/>
      <c r="HBV81"/>
      <c r="HBW81"/>
      <c r="HBX81"/>
      <c r="HBY81"/>
      <c r="HBZ81"/>
      <c r="HCA81"/>
      <c r="HCB81"/>
      <c r="HCC81"/>
      <c r="HCD81"/>
      <c r="HCE81"/>
      <c r="HCF81"/>
      <c r="HCG81"/>
      <c r="HCH81"/>
      <c r="HCI81"/>
      <c r="HCJ81"/>
      <c r="HCK81"/>
      <c r="HCL81"/>
      <c r="HCM81"/>
      <c r="HCN81"/>
      <c r="HCO81"/>
      <c r="HCP81"/>
      <c r="HCQ81"/>
      <c r="HCR81"/>
      <c r="HCS81"/>
      <c r="HCT81"/>
      <c r="HCU81"/>
      <c r="HCV81"/>
      <c r="HCW81"/>
      <c r="HCX81"/>
      <c r="HCY81"/>
      <c r="HCZ81"/>
      <c r="HDA81"/>
      <c r="HDB81"/>
      <c r="HDC81"/>
      <c r="HDD81"/>
      <c r="HDE81"/>
      <c r="HDF81"/>
      <c r="HDG81"/>
      <c r="HDH81"/>
      <c r="HDI81"/>
      <c r="HDJ81"/>
      <c r="HDK81"/>
      <c r="HDL81"/>
      <c r="HDM81"/>
      <c r="HDN81"/>
      <c r="HDO81"/>
      <c r="HDP81"/>
      <c r="HDQ81"/>
      <c r="HDR81"/>
      <c r="HDS81"/>
      <c r="HDT81"/>
      <c r="HDU81"/>
      <c r="HDV81"/>
      <c r="HDW81"/>
      <c r="HDX81"/>
      <c r="HDY81"/>
      <c r="HDZ81"/>
      <c r="HEA81"/>
      <c r="HEB81"/>
      <c r="HEC81"/>
      <c r="HED81"/>
      <c r="HEE81"/>
      <c r="HEF81"/>
      <c r="HEG81"/>
      <c r="HEH81"/>
      <c r="HEI81"/>
      <c r="HEJ81"/>
      <c r="HEK81"/>
      <c r="HEL81"/>
      <c r="HEM81"/>
      <c r="HEN81"/>
      <c r="HEO81"/>
      <c r="HEP81"/>
      <c r="HEQ81"/>
      <c r="HER81"/>
      <c r="HES81"/>
      <c r="HET81"/>
      <c r="HEU81"/>
      <c r="HEV81"/>
      <c r="HEW81"/>
      <c r="HEX81"/>
      <c r="HEY81"/>
      <c r="HEZ81"/>
      <c r="HFA81"/>
      <c r="HFB81"/>
      <c r="HFC81"/>
      <c r="HFD81"/>
      <c r="HFE81"/>
      <c r="HFF81"/>
      <c r="HFG81"/>
      <c r="HFH81"/>
      <c r="HFI81"/>
      <c r="HFJ81"/>
      <c r="HFK81"/>
      <c r="HFL81"/>
      <c r="HFM81"/>
      <c r="HFN81"/>
      <c r="HFO81"/>
      <c r="HFP81"/>
      <c r="HFQ81"/>
      <c r="HFR81"/>
      <c r="HFS81"/>
      <c r="HFT81"/>
      <c r="HFU81"/>
      <c r="HFV81"/>
      <c r="HFW81"/>
      <c r="HFX81"/>
      <c r="HFY81"/>
      <c r="HFZ81"/>
      <c r="HGA81"/>
      <c r="HGB81"/>
      <c r="HGC81"/>
      <c r="HGD81"/>
      <c r="HGE81"/>
      <c r="HGF81"/>
      <c r="HGG81"/>
      <c r="HGH81"/>
      <c r="HGI81"/>
      <c r="HGJ81"/>
      <c r="HGK81"/>
      <c r="HGL81"/>
      <c r="HGM81"/>
      <c r="HGN81"/>
      <c r="HGO81"/>
      <c r="HGP81"/>
      <c r="HGQ81"/>
      <c r="HGR81"/>
      <c r="HGS81"/>
      <c r="HGT81"/>
      <c r="HGU81"/>
      <c r="HGV81"/>
      <c r="HGW81"/>
      <c r="HGX81"/>
      <c r="HGY81"/>
      <c r="HGZ81"/>
      <c r="HHA81"/>
      <c r="HHB81"/>
      <c r="HHC81"/>
      <c r="HHD81"/>
      <c r="HHE81"/>
      <c r="HHF81"/>
      <c r="HHG81"/>
      <c r="HHH81"/>
      <c r="HHI81"/>
      <c r="HHJ81"/>
      <c r="HHK81"/>
      <c r="HHL81"/>
      <c r="HHM81"/>
      <c r="HHN81"/>
      <c r="HHO81"/>
      <c r="HHP81"/>
      <c r="HHQ81"/>
      <c r="HHR81"/>
      <c r="HHS81"/>
      <c r="HHT81"/>
      <c r="HHU81"/>
      <c r="HHV81"/>
      <c r="HHW81"/>
      <c r="HHX81"/>
      <c r="HHY81"/>
      <c r="HHZ81"/>
      <c r="HIA81"/>
      <c r="HIB81"/>
      <c r="HIC81"/>
      <c r="HID81"/>
      <c r="HIE81"/>
      <c r="HIF81"/>
      <c r="HIG81"/>
      <c r="HIH81"/>
      <c r="HII81"/>
      <c r="HIJ81"/>
      <c r="HIK81"/>
      <c r="HIL81"/>
      <c r="HIM81"/>
      <c r="HIN81"/>
      <c r="HIO81"/>
      <c r="HIP81"/>
      <c r="HIQ81"/>
      <c r="HIR81"/>
      <c r="HIS81"/>
      <c r="HIT81"/>
      <c r="HIU81"/>
      <c r="HIV81"/>
      <c r="HIW81"/>
      <c r="HIX81"/>
      <c r="HIY81"/>
      <c r="HIZ81"/>
      <c r="HJA81"/>
      <c r="HJB81"/>
      <c r="HJC81"/>
      <c r="HJD81"/>
      <c r="HJE81"/>
      <c r="HJF81"/>
      <c r="HJG81"/>
      <c r="HJH81"/>
      <c r="HJI81"/>
      <c r="HJJ81"/>
      <c r="HJK81"/>
      <c r="HJL81"/>
      <c r="HJM81"/>
      <c r="HJN81"/>
      <c r="HJO81"/>
      <c r="HJP81"/>
      <c r="HJQ81"/>
      <c r="HJR81"/>
      <c r="HJS81"/>
      <c r="HJT81"/>
      <c r="HJU81"/>
      <c r="HJV81"/>
      <c r="HJW81"/>
      <c r="HJX81"/>
      <c r="HJY81"/>
      <c r="HJZ81"/>
      <c r="HKA81"/>
      <c r="HKB81"/>
      <c r="HKC81"/>
      <c r="HKD81"/>
      <c r="HKE81"/>
      <c r="HKF81"/>
      <c r="HKG81"/>
      <c r="HKH81"/>
      <c r="HKI81"/>
      <c r="HKJ81"/>
      <c r="HKK81"/>
      <c r="HKL81"/>
      <c r="HKM81"/>
      <c r="HKN81"/>
      <c r="HKO81"/>
      <c r="HKP81"/>
      <c r="HKQ81"/>
      <c r="HKR81"/>
      <c r="HKS81"/>
      <c r="HKT81"/>
      <c r="HKU81"/>
      <c r="HKV81"/>
      <c r="HKW81"/>
      <c r="HKX81"/>
      <c r="HKY81"/>
      <c r="HKZ81"/>
      <c r="HLA81"/>
      <c r="HLB81"/>
      <c r="HLC81"/>
      <c r="HLD81"/>
      <c r="HLE81"/>
      <c r="HLF81"/>
      <c r="HLG81"/>
      <c r="HLH81"/>
      <c r="HLI81"/>
      <c r="HLJ81"/>
      <c r="HLK81"/>
      <c r="HLL81"/>
      <c r="HLM81"/>
      <c r="HLN81"/>
      <c r="HLO81"/>
      <c r="HLP81"/>
      <c r="HLQ81"/>
      <c r="HLR81"/>
      <c r="HLS81"/>
      <c r="HLT81"/>
      <c r="HLU81"/>
      <c r="HLV81"/>
      <c r="HLW81"/>
      <c r="HLX81"/>
      <c r="HLY81"/>
      <c r="HLZ81"/>
      <c r="HMA81"/>
      <c r="HMB81"/>
      <c r="HMC81"/>
      <c r="HMD81"/>
      <c r="HME81"/>
      <c r="HMF81"/>
      <c r="HMG81"/>
      <c r="HMH81"/>
      <c r="HMI81"/>
      <c r="HMJ81"/>
      <c r="HMK81"/>
      <c r="HML81"/>
      <c r="HMM81"/>
      <c r="HMN81"/>
      <c r="HMO81"/>
      <c r="HMP81"/>
      <c r="HMQ81"/>
      <c r="HMR81"/>
      <c r="HMS81"/>
      <c r="HMT81"/>
      <c r="HMU81"/>
      <c r="HMV81"/>
      <c r="HMW81"/>
      <c r="HMX81"/>
      <c r="HMY81"/>
      <c r="HMZ81"/>
      <c r="HNA81"/>
      <c r="HNB81"/>
      <c r="HNC81"/>
      <c r="HND81"/>
      <c r="HNE81"/>
      <c r="HNF81"/>
      <c r="HNG81"/>
      <c r="HNH81"/>
      <c r="HNI81"/>
      <c r="HNJ81"/>
      <c r="HNK81"/>
      <c r="HNL81"/>
      <c r="HNM81"/>
      <c r="HNN81"/>
      <c r="HNO81"/>
      <c r="HNP81"/>
      <c r="HNQ81"/>
      <c r="HNR81"/>
      <c r="HNS81"/>
      <c r="HNT81"/>
      <c r="HNU81"/>
      <c r="HNV81"/>
      <c r="HNW81"/>
      <c r="HNX81"/>
      <c r="HNY81"/>
      <c r="HNZ81"/>
      <c r="HOA81"/>
      <c r="HOB81"/>
      <c r="HOC81"/>
      <c r="HOD81"/>
      <c r="HOE81"/>
      <c r="HOF81"/>
      <c r="HOG81"/>
      <c r="HOH81"/>
      <c r="HOI81"/>
      <c r="HOJ81"/>
      <c r="HOK81"/>
      <c r="HOL81"/>
      <c r="HOM81"/>
      <c r="HON81"/>
      <c r="HOO81"/>
      <c r="HOP81"/>
      <c r="HOQ81"/>
      <c r="HOR81"/>
      <c r="HOS81"/>
      <c r="HOT81"/>
      <c r="HOU81"/>
      <c r="HOV81"/>
      <c r="HOW81"/>
      <c r="HOX81"/>
      <c r="HOY81"/>
      <c r="HOZ81"/>
      <c r="HPA81"/>
      <c r="HPB81"/>
      <c r="HPC81"/>
      <c r="HPD81"/>
      <c r="HPE81"/>
      <c r="HPF81"/>
      <c r="HPG81"/>
      <c r="HPH81"/>
      <c r="HPI81"/>
      <c r="HPJ81"/>
      <c r="HPK81"/>
      <c r="HPL81"/>
      <c r="HPM81"/>
      <c r="HPN81"/>
      <c r="HPO81"/>
      <c r="HPP81"/>
      <c r="HPQ81"/>
      <c r="HPR81"/>
      <c r="HPS81"/>
      <c r="HPT81"/>
      <c r="HPU81"/>
      <c r="HPV81"/>
      <c r="HPW81"/>
      <c r="HPX81"/>
      <c r="HPY81"/>
      <c r="HPZ81"/>
      <c r="HQA81"/>
      <c r="HQB81"/>
      <c r="HQC81"/>
      <c r="HQD81"/>
      <c r="HQE81"/>
      <c r="HQF81"/>
      <c r="HQG81"/>
      <c r="HQH81"/>
      <c r="HQI81"/>
      <c r="HQJ81"/>
      <c r="HQK81"/>
      <c r="HQL81"/>
      <c r="HQM81"/>
      <c r="HQN81"/>
      <c r="HQO81"/>
      <c r="HQP81"/>
      <c r="HQQ81"/>
      <c r="HQR81"/>
      <c r="HQS81"/>
      <c r="HQT81"/>
      <c r="HQU81"/>
      <c r="HQV81"/>
      <c r="HQW81"/>
      <c r="HQX81"/>
      <c r="HQY81"/>
      <c r="HQZ81"/>
      <c r="HRA81"/>
      <c r="HRB81"/>
      <c r="HRC81"/>
      <c r="HRD81"/>
      <c r="HRE81"/>
      <c r="HRF81"/>
      <c r="HRG81"/>
      <c r="HRH81"/>
      <c r="HRI81"/>
      <c r="HRJ81"/>
      <c r="HRK81"/>
      <c r="HRL81"/>
      <c r="HRM81"/>
      <c r="HRN81"/>
      <c r="HRO81"/>
      <c r="HRP81"/>
      <c r="HRQ81"/>
      <c r="HRR81"/>
      <c r="HRS81"/>
      <c r="HRT81"/>
      <c r="HRU81"/>
      <c r="HRV81"/>
      <c r="HRW81"/>
      <c r="HRX81"/>
      <c r="HRY81"/>
      <c r="HRZ81"/>
      <c r="HSA81"/>
      <c r="HSB81"/>
      <c r="HSC81"/>
      <c r="HSD81"/>
      <c r="HSE81"/>
      <c r="HSF81"/>
      <c r="HSG81"/>
      <c r="HSH81"/>
      <c r="HSI81"/>
      <c r="HSJ81"/>
      <c r="HSK81"/>
      <c r="HSL81"/>
      <c r="HSM81"/>
      <c r="HSN81"/>
      <c r="HSO81"/>
      <c r="HSP81"/>
      <c r="HSQ81"/>
      <c r="HSR81"/>
      <c r="HSS81"/>
      <c r="HST81"/>
      <c r="HSU81"/>
      <c r="HSV81"/>
      <c r="HSW81"/>
      <c r="HSX81"/>
      <c r="HSY81"/>
      <c r="HSZ81"/>
      <c r="HTA81"/>
      <c r="HTB81"/>
      <c r="HTC81"/>
      <c r="HTD81"/>
      <c r="HTE81"/>
      <c r="HTF81"/>
      <c r="HTG81"/>
      <c r="HTH81"/>
      <c r="HTI81"/>
      <c r="HTJ81"/>
      <c r="HTK81"/>
      <c r="HTL81"/>
      <c r="HTM81"/>
      <c r="HTN81"/>
      <c r="HTO81"/>
      <c r="HTP81"/>
      <c r="HTQ81"/>
      <c r="HTR81"/>
      <c r="HTS81"/>
      <c r="HTT81"/>
      <c r="HTU81"/>
      <c r="HTV81"/>
      <c r="HTW81"/>
      <c r="HTX81"/>
      <c r="HTY81"/>
      <c r="HTZ81"/>
      <c r="HUA81"/>
      <c r="HUB81"/>
      <c r="HUC81"/>
      <c r="HUD81"/>
      <c r="HUE81"/>
      <c r="HUF81"/>
      <c r="HUG81"/>
      <c r="HUH81"/>
      <c r="HUI81"/>
      <c r="HUJ81"/>
      <c r="HUK81"/>
      <c r="HUL81"/>
      <c r="HUM81"/>
      <c r="HUN81"/>
      <c r="HUO81"/>
      <c r="HUP81"/>
      <c r="HUQ81"/>
      <c r="HUR81"/>
      <c r="HUS81"/>
      <c r="HUT81"/>
      <c r="HUU81"/>
      <c r="HUV81"/>
      <c r="HUW81"/>
      <c r="HUX81"/>
      <c r="HUY81"/>
      <c r="HUZ81"/>
      <c r="HVA81"/>
      <c r="HVB81"/>
      <c r="HVC81"/>
      <c r="HVD81"/>
      <c r="HVE81"/>
      <c r="HVF81"/>
      <c r="HVG81"/>
      <c r="HVH81"/>
      <c r="HVI81"/>
      <c r="HVJ81"/>
      <c r="HVK81"/>
      <c r="HVL81"/>
      <c r="HVM81"/>
      <c r="HVN81"/>
      <c r="HVO81"/>
      <c r="HVP81"/>
      <c r="HVQ81"/>
      <c r="HVR81"/>
      <c r="HVS81"/>
      <c r="HVT81"/>
      <c r="HVU81"/>
      <c r="HVV81"/>
      <c r="HVW81"/>
      <c r="HVX81"/>
      <c r="HVY81"/>
      <c r="HVZ81"/>
      <c r="HWA81"/>
      <c r="HWB81"/>
      <c r="HWC81"/>
      <c r="HWD81"/>
      <c r="HWE81"/>
      <c r="HWF81"/>
      <c r="HWG81"/>
      <c r="HWH81"/>
      <c r="HWI81"/>
      <c r="HWJ81"/>
      <c r="HWK81"/>
      <c r="HWL81"/>
      <c r="HWM81"/>
      <c r="HWN81"/>
      <c r="HWO81"/>
      <c r="HWP81"/>
      <c r="HWQ81"/>
      <c r="HWR81"/>
      <c r="HWS81"/>
      <c r="HWT81"/>
      <c r="HWU81"/>
      <c r="HWV81"/>
      <c r="HWW81"/>
      <c r="HWX81"/>
      <c r="HWY81"/>
      <c r="HWZ81"/>
      <c r="HXA81"/>
      <c r="HXB81"/>
      <c r="HXC81"/>
      <c r="HXD81"/>
      <c r="HXE81"/>
      <c r="HXF81"/>
      <c r="HXG81"/>
      <c r="HXH81"/>
      <c r="HXI81"/>
      <c r="HXJ81"/>
      <c r="HXK81"/>
      <c r="HXL81"/>
      <c r="HXM81"/>
      <c r="HXN81"/>
      <c r="HXO81"/>
      <c r="HXP81"/>
      <c r="HXQ81"/>
      <c r="HXR81"/>
      <c r="HXS81"/>
      <c r="HXT81"/>
      <c r="HXU81"/>
      <c r="HXV81"/>
      <c r="HXW81"/>
      <c r="HXX81"/>
      <c r="HXY81"/>
      <c r="HXZ81"/>
      <c r="HYA81"/>
      <c r="HYB81"/>
      <c r="HYC81"/>
      <c r="HYD81"/>
      <c r="HYE81"/>
      <c r="HYF81"/>
      <c r="HYG81"/>
      <c r="HYH81"/>
      <c r="HYI81"/>
      <c r="HYJ81"/>
      <c r="HYK81"/>
      <c r="HYL81"/>
      <c r="HYM81"/>
      <c r="HYN81"/>
      <c r="HYO81"/>
      <c r="HYP81"/>
      <c r="HYQ81"/>
      <c r="HYR81"/>
      <c r="HYS81"/>
      <c r="HYT81"/>
      <c r="HYU81"/>
      <c r="HYV81"/>
      <c r="HYW81"/>
      <c r="HYX81"/>
      <c r="HYY81"/>
      <c r="HYZ81"/>
      <c r="HZA81"/>
      <c r="HZB81"/>
      <c r="HZC81"/>
      <c r="HZD81"/>
      <c r="HZE81"/>
      <c r="HZF81"/>
      <c r="HZG81"/>
      <c r="HZH81"/>
      <c r="HZI81"/>
      <c r="HZJ81"/>
      <c r="HZK81"/>
      <c r="HZL81"/>
      <c r="HZM81"/>
      <c r="HZN81"/>
      <c r="HZO81"/>
      <c r="HZP81"/>
      <c r="HZQ81"/>
      <c r="HZR81"/>
      <c r="HZS81"/>
      <c r="HZT81"/>
      <c r="HZU81"/>
      <c r="HZV81"/>
      <c r="HZW81"/>
      <c r="HZX81"/>
      <c r="HZY81"/>
      <c r="HZZ81"/>
      <c r="IAA81"/>
      <c r="IAB81"/>
      <c r="IAC81"/>
      <c r="IAD81"/>
      <c r="IAE81"/>
      <c r="IAF81"/>
      <c r="IAG81"/>
      <c r="IAH81"/>
      <c r="IAI81"/>
      <c r="IAJ81"/>
      <c r="IAK81"/>
      <c r="IAL81"/>
      <c r="IAM81"/>
      <c r="IAN81"/>
      <c r="IAO81"/>
      <c r="IAP81"/>
      <c r="IAQ81"/>
      <c r="IAR81"/>
      <c r="IAS81"/>
      <c r="IAT81"/>
      <c r="IAU81"/>
      <c r="IAV81"/>
      <c r="IAW81"/>
      <c r="IAX81"/>
      <c r="IAY81"/>
      <c r="IAZ81"/>
      <c r="IBA81"/>
      <c r="IBB81"/>
      <c r="IBC81"/>
      <c r="IBD81"/>
      <c r="IBE81"/>
      <c r="IBF81"/>
      <c r="IBG81"/>
      <c r="IBH81"/>
      <c r="IBI81"/>
      <c r="IBJ81"/>
      <c r="IBK81"/>
      <c r="IBL81"/>
      <c r="IBM81"/>
      <c r="IBN81"/>
      <c r="IBO81"/>
      <c r="IBP81"/>
      <c r="IBQ81"/>
      <c r="IBR81"/>
      <c r="IBS81"/>
      <c r="IBT81"/>
      <c r="IBU81"/>
      <c r="IBV81"/>
      <c r="IBW81"/>
      <c r="IBX81"/>
      <c r="IBY81"/>
      <c r="IBZ81"/>
      <c r="ICA81"/>
      <c r="ICB81"/>
      <c r="ICC81"/>
      <c r="ICD81"/>
      <c r="ICE81"/>
      <c r="ICF81"/>
      <c r="ICG81"/>
      <c r="ICH81"/>
      <c r="ICI81"/>
      <c r="ICJ81"/>
      <c r="ICK81"/>
      <c r="ICL81"/>
      <c r="ICM81"/>
      <c r="ICN81"/>
      <c r="ICO81"/>
      <c r="ICP81"/>
      <c r="ICQ81"/>
      <c r="ICR81"/>
      <c r="ICS81"/>
      <c r="ICT81"/>
      <c r="ICU81"/>
      <c r="ICV81"/>
      <c r="ICW81"/>
      <c r="ICX81"/>
      <c r="ICY81"/>
      <c r="ICZ81"/>
      <c r="IDA81"/>
      <c r="IDB81"/>
      <c r="IDC81"/>
      <c r="IDD81"/>
      <c r="IDE81"/>
      <c r="IDF81"/>
      <c r="IDG81"/>
      <c r="IDH81"/>
      <c r="IDI81"/>
      <c r="IDJ81"/>
      <c r="IDK81"/>
      <c r="IDL81"/>
      <c r="IDM81"/>
      <c r="IDN81"/>
      <c r="IDO81"/>
      <c r="IDP81"/>
      <c r="IDQ81"/>
      <c r="IDR81"/>
      <c r="IDS81"/>
      <c r="IDT81"/>
      <c r="IDU81"/>
      <c r="IDV81"/>
      <c r="IDW81"/>
      <c r="IDX81"/>
      <c r="IDY81"/>
      <c r="IDZ81"/>
      <c r="IEA81"/>
      <c r="IEB81"/>
      <c r="IEC81"/>
      <c r="IED81"/>
      <c r="IEE81"/>
      <c r="IEF81"/>
      <c r="IEG81"/>
      <c r="IEH81"/>
      <c r="IEI81"/>
      <c r="IEJ81"/>
      <c r="IEK81"/>
      <c r="IEL81"/>
      <c r="IEM81"/>
      <c r="IEN81"/>
      <c r="IEO81"/>
      <c r="IEP81"/>
      <c r="IEQ81"/>
      <c r="IER81"/>
      <c r="IES81"/>
      <c r="IET81"/>
      <c r="IEU81"/>
      <c r="IEV81"/>
      <c r="IEW81"/>
      <c r="IEX81"/>
      <c r="IEY81"/>
      <c r="IEZ81"/>
      <c r="IFA81"/>
      <c r="IFB81"/>
      <c r="IFC81"/>
      <c r="IFD81"/>
      <c r="IFE81"/>
      <c r="IFF81"/>
      <c r="IFG81"/>
      <c r="IFH81"/>
      <c r="IFI81"/>
      <c r="IFJ81"/>
      <c r="IFK81"/>
      <c r="IFL81"/>
      <c r="IFM81"/>
      <c r="IFN81"/>
      <c r="IFO81"/>
      <c r="IFP81"/>
      <c r="IFQ81"/>
      <c r="IFR81"/>
      <c r="IFS81"/>
      <c r="IFT81"/>
      <c r="IFU81"/>
      <c r="IFV81"/>
      <c r="IFW81"/>
      <c r="IFX81"/>
      <c r="IFY81"/>
      <c r="IFZ81"/>
      <c r="IGA81"/>
      <c r="IGB81"/>
      <c r="IGC81"/>
      <c r="IGD81"/>
      <c r="IGE81"/>
      <c r="IGF81"/>
      <c r="IGG81"/>
      <c r="IGH81"/>
      <c r="IGI81"/>
      <c r="IGJ81"/>
      <c r="IGK81"/>
      <c r="IGL81"/>
      <c r="IGM81"/>
      <c r="IGN81"/>
      <c r="IGO81"/>
      <c r="IGP81"/>
      <c r="IGQ81"/>
      <c r="IGR81"/>
      <c r="IGS81"/>
      <c r="IGT81"/>
      <c r="IGU81"/>
      <c r="IGV81"/>
      <c r="IGW81"/>
      <c r="IGX81"/>
      <c r="IGY81"/>
      <c r="IGZ81"/>
      <c r="IHA81"/>
      <c r="IHB81"/>
      <c r="IHC81"/>
      <c r="IHD81"/>
      <c r="IHE81"/>
      <c r="IHF81"/>
      <c r="IHG81"/>
      <c r="IHH81"/>
      <c r="IHI81"/>
      <c r="IHJ81"/>
      <c r="IHK81"/>
      <c r="IHL81"/>
      <c r="IHM81"/>
      <c r="IHN81"/>
      <c r="IHO81"/>
      <c r="IHP81"/>
      <c r="IHQ81"/>
      <c r="IHR81"/>
      <c r="IHS81"/>
      <c r="IHT81"/>
      <c r="IHU81"/>
      <c r="IHV81"/>
      <c r="IHW81"/>
      <c r="IHX81"/>
      <c r="IHY81"/>
      <c r="IHZ81"/>
      <c r="IIA81"/>
      <c r="IIB81"/>
      <c r="IIC81"/>
      <c r="IID81"/>
      <c r="IIE81"/>
      <c r="IIF81"/>
      <c r="IIG81"/>
      <c r="IIH81"/>
      <c r="III81"/>
      <c r="IIJ81"/>
      <c r="IIK81"/>
      <c r="IIL81"/>
      <c r="IIM81"/>
      <c r="IIN81"/>
      <c r="IIO81"/>
      <c r="IIP81"/>
      <c r="IIQ81"/>
      <c r="IIR81"/>
      <c r="IIS81"/>
      <c r="IIT81"/>
      <c r="IIU81"/>
      <c r="IIV81"/>
      <c r="IIW81"/>
      <c r="IIX81"/>
      <c r="IIY81"/>
      <c r="IIZ81"/>
      <c r="IJA81"/>
      <c r="IJB81"/>
      <c r="IJC81"/>
      <c r="IJD81"/>
      <c r="IJE81"/>
      <c r="IJF81"/>
      <c r="IJG81"/>
      <c r="IJH81"/>
      <c r="IJI81"/>
      <c r="IJJ81"/>
      <c r="IJK81"/>
      <c r="IJL81"/>
      <c r="IJM81"/>
      <c r="IJN81"/>
      <c r="IJO81"/>
      <c r="IJP81"/>
      <c r="IJQ81"/>
      <c r="IJR81"/>
      <c r="IJS81"/>
      <c r="IJT81"/>
      <c r="IJU81"/>
      <c r="IJV81"/>
      <c r="IJW81"/>
      <c r="IJX81"/>
      <c r="IJY81"/>
      <c r="IJZ81"/>
      <c r="IKA81"/>
      <c r="IKB81"/>
      <c r="IKC81"/>
      <c r="IKD81"/>
      <c r="IKE81"/>
      <c r="IKF81"/>
      <c r="IKG81"/>
      <c r="IKH81"/>
      <c r="IKI81"/>
      <c r="IKJ81"/>
      <c r="IKK81"/>
      <c r="IKL81"/>
      <c r="IKM81"/>
      <c r="IKN81"/>
      <c r="IKO81"/>
      <c r="IKP81"/>
      <c r="IKQ81"/>
      <c r="IKR81"/>
      <c r="IKS81"/>
      <c r="IKT81"/>
      <c r="IKU81"/>
      <c r="IKV81"/>
      <c r="IKW81"/>
      <c r="IKX81"/>
      <c r="IKY81"/>
      <c r="IKZ81"/>
      <c r="ILA81"/>
      <c r="ILB81"/>
      <c r="ILC81"/>
      <c r="ILD81"/>
      <c r="ILE81"/>
      <c r="ILF81"/>
      <c r="ILG81"/>
      <c r="ILH81"/>
      <c r="ILI81"/>
      <c r="ILJ81"/>
      <c r="ILK81"/>
      <c r="ILL81"/>
      <c r="ILM81"/>
      <c r="ILN81"/>
      <c r="ILO81"/>
      <c r="ILP81"/>
      <c r="ILQ81"/>
      <c r="ILR81"/>
      <c r="ILS81"/>
      <c r="ILT81"/>
      <c r="ILU81"/>
      <c r="ILV81"/>
      <c r="ILW81"/>
      <c r="ILX81"/>
      <c r="ILY81"/>
      <c r="ILZ81"/>
      <c r="IMA81"/>
      <c r="IMB81"/>
      <c r="IMC81"/>
      <c r="IMD81"/>
      <c r="IME81"/>
      <c r="IMF81"/>
      <c r="IMG81"/>
      <c r="IMH81"/>
      <c r="IMI81"/>
      <c r="IMJ81"/>
      <c r="IMK81"/>
      <c r="IML81"/>
      <c r="IMM81"/>
      <c r="IMN81"/>
      <c r="IMO81"/>
      <c r="IMP81"/>
      <c r="IMQ81"/>
      <c r="IMR81"/>
      <c r="IMS81"/>
      <c r="IMT81"/>
      <c r="IMU81"/>
      <c r="IMV81"/>
      <c r="IMW81"/>
      <c r="IMX81"/>
      <c r="IMY81"/>
      <c r="IMZ81"/>
      <c r="INA81"/>
      <c r="INB81"/>
      <c r="INC81"/>
      <c r="IND81"/>
      <c r="INE81"/>
      <c r="INF81"/>
      <c r="ING81"/>
      <c r="INH81"/>
      <c r="INI81"/>
      <c r="INJ81"/>
      <c r="INK81"/>
      <c r="INL81"/>
      <c r="INM81"/>
      <c r="INN81"/>
      <c r="INO81"/>
      <c r="INP81"/>
      <c r="INQ81"/>
      <c r="INR81"/>
      <c r="INS81"/>
      <c r="INT81"/>
      <c r="INU81"/>
      <c r="INV81"/>
      <c r="INW81"/>
      <c r="INX81"/>
      <c r="INY81"/>
      <c r="INZ81"/>
      <c r="IOA81"/>
      <c r="IOB81"/>
      <c r="IOC81"/>
      <c r="IOD81"/>
      <c r="IOE81"/>
      <c r="IOF81"/>
      <c r="IOG81"/>
      <c r="IOH81"/>
      <c r="IOI81"/>
      <c r="IOJ81"/>
      <c r="IOK81"/>
      <c r="IOL81"/>
      <c r="IOM81"/>
      <c r="ION81"/>
      <c r="IOO81"/>
      <c r="IOP81"/>
      <c r="IOQ81"/>
      <c r="IOR81"/>
      <c r="IOS81"/>
      <c r="IOT81"/>
      <c r="IOU81"/>
      <c r="IOV81"/>
      <c r="IOW81"/>
      <c r="IOX81"/>
      <c r="IOY81"/>
      <c r="IOZ81"/>
      <c r="IPA81"/>
      <c r="IPB81"/>
      <c r="IPC81"/>
      <c r="IPD81"/>
      <c r="IPE81"/>
      <c r="IPF81"/>
      <c r="IPG81"/>
      <c r="IPH81"/>
      <c r="IPI81"/>
      <c r="IPJ81"/>
      <c r="IPK81"/>
      <c r="IPL81"/>
      <c r="IPM81"/>
      <c r="IPN81"/>
      <c r="IPO81"/>
      <c r="IPP81"/>
      <c r="IPQ81"/>
      <c r="IPR81"/>
      <c r="IPS81"/>
      <c r="IPT81"/>
      <c r="IPU81"/>
      <c r="IPV81"/>
      <c r="IPW81"/>
      <c r="IPX81"/>
      <c r="IPY81"/>
      <c r="IPZ81"/>
      <c r="IQA81"/>
      <c r="IQB81"/>
      <c r="IQC81"/>
      <c r="IQD81"/>
      <c r="IQE81"/>
      <c r="IQF81"/>
      <c r="IQG81"/>
      <c r="IQH81"/>
      <c r="IQI81"/>
      <c r="IQJ81"/>
      <c r="IQK81"/>
      <c r="IQL81"/>
      <c r="IQM81"/>
      <c r="IQN81"/>
      <c r="IQO81"/>
      <c r="IQP81"/>
      <c r="IQQ81"/>
      <c r="IQR81"/>
      <c r="IQS81"/>
      <c r="IQT81"/>
      <c r="IQU81"/>
      <c r="IQV81"/>
      <c r="IQW81"/>
      <c r="IQX81"/>
      <c r="IQY81"/>
      <c r="IQZ81"/>
      <c r="IRA81"/>
      <c r="IRB81"/>
      <c r="IRC81"/>
      <c r="IRD81"/>
      <c r="IRE81"/>
      <c r="IRF81"/>
      <c r="IRG81"/>
      <c r="IRH81"/>
      <c r="IRI81"/>
      <c r="IRJ81"/>
      <c r="IRK81"/>
      <c r="IRL81"/>
      <c r="IRM81"/>
      <c r="IRN81"/>
      <c r="IRO81"/>
      <c r="IRP81"/>
      <c r="IRQ81"/>
      <c r="IRR81"/>
      <c r="IRS81"/>
      <c r="IRT81"/>
      <c r="IRU81"/>
      <c r="IRV81"/>
      <c r="IRW81"/>
      <c r="IRX81"/>
      <c r="IRY81"/>
      <c r="IRZ81"/>
      <c r="ISA81"/>
      <c r="ISB81"/>
      <c r="ISC81"/>
      <c r="ISD81"/>
      <c r="ISE81"/>
      <c r="ISF81"/>
      <c r="ISG81"/>
      <c r="ISH81"/>
      <c r="ISI81"/>
      <c r="ISJ81"/>
      <c r="ISK81"/>
      <c r="ISL81"/>
      <c r="ISM81"/>
      <c r="ISN81"/>
      <c r="ISO81"/>
      <c r="ISP81"/>
      <c r="ISQ81"/>
      <c r="ISR81"/>
      <c r="ISS81"/>
      <c r="IST81"/>
      <c r="ISU81"/>
      <c r="ISV81"/>
      <c r="ISW81"/>
      <c r="ISX81"/>
      <c r="ISY81"/>
      <c r="ISZ81"/>
      <c r="ITA81"/>
      <c r="ITB81"/>
      <c r="ITC81"/>
      <c r="ITD81"/>
      <c r="ITE81"/>
      <c r="ITF81"/>
      <c r="ITG81"/>
      <c r="ITH81"/>
      <c r="ITI81"/>
      <c r="ITJ81"/>
      <c r="ITK81"/>
      <c r="ITL81"/>
      <c r="ITM81"/>
      <c r="ITN81"/>
      <c r="ITO81"/>
      <c r="ITP81"/>
      <c r="ITQ81"/>
      <c r="ITR81"/>
      <c r="ITS81"/>
      <c r="ITT81"/>
      <c r="ITU81"/>
      <c r="ITV81"/>
      <c r="ITW81"/>
      <c r="ITX81"/>
      <c r="ITY81"/>
      <c r="ITZ81"/>
      <c r="IUA81"/>
      <c r="IUB81"/>
      <c r="IUC81"/>
      <c r="IUD81"/>
      <c r="IUE81"/>
      <c r="IUF81"/>
      <c r="IUG81"/>
      <c r="IUH81"/>
      <c r="IUI81"/>
      <c r="IUJ81"/>
      <c r="IUK81"/>
      <c r="IUL81"/>
      <c r="IUM81"/>
      <c r="IUN81"/>
      <c r="IUO81"/>
      <c r="IUP81"/>
      <c r="IUQ81"/>
      <c r="IUR81"/>
      <c r="IUS81"/>
      <c r="IUT81"/>
      <c r="IUU81"/>
      <c r="IUV81"/>
      <c r="IUW81"/>
      <c r="IUX81"/>
      <c r="IUY81"/>
      <c r="IUZ81"/>
      <c r="IVA81"/>
      <c r="IVB81"/>
      <c r="IVC81"/>
      <c r="IVD81"/>
      <c r="IVE81"/>
      <c r="IVF81"/>
      <c r="IVG81"/>
      <c r="IVH81"/>
      <c r="IVI81"/>
      <c r="IVJ81"/>
      <c r="IVK81"/>
      <c r="IVL81"/>
      <c r="IVM81"/>
      <c r="IVN81"/>
      <c r="IVO81"/>
      <c r="IVP81"/>
      <c r="IVQ81"/>
      <c r="IVR81"/>
      <c r="IVS81"/>
      <c r="IVT81"/>
      <c r="IVU81"/>
      <c r="IVV81"/>
      <c r="IVW81"/>
      <c r="IVX81"/>
      <c r="IVY81"/>
      <c r="IVZ81"/>
      <c r="IWA81"/>
      <c r="IWB81"/>
      <c r="IWC81"/>
      <c r="IWD81"/>
      <c r="IWE81"/>
      <c r="IWF81"/>
      <c r="IWG81"/>
      <c r="IWH81"/>
      <c r="IWI81"/>
      <c r="IWJ81"/>
      <c r="IWK81"/>
      <c r="IWL81"/>
      <c r="IWM81"/>
      <c r="IWN81"/>
      <c r="IWO81"/>
      <c r="IWP81"/>
      <c r="IWQ81"/>
      <c r="IWR81"/>
      <c r="IWS81"/>
      <c r="IWT81"/>
      <c r="IWU81"/>
      <c r="IWV81"/>
      <c r="IWW81"/>
      <c r="IWX81"/>
      <c r="IWY81"/>
      <c r="IWZ81"/>
      <c r="IXA81"/>
      <c r="IXB81"/>
      <c r="IXC81"/>
      <c r="IXD81"/>
      <c r="IXE81"/>
      <c r="IXF81"/>
      <c r="IXG81"/>
      <c r="IXH81"/>
      <c r="IXI81"/>
      <c r="IXJ81"/>
      <c r="IXK81"/>
      <c r="IXL81"/>
      <c r="IXM81"/>
      <c r="IXN81"/>
      <c r="IXO81"/>
      <c r="IXP81"/>
      <c r="IXQ81"/>
      <c r="IXR81"/>
      <c r="IXS81"/>
      <c r="IXT81"/>
      <c r="IXU81"/>
      <c r="IXV81"/>
      <c r="IXW81"/>
      <c r="IXX81"/>
      <c r="IXY81"/>
      <c r="IXZ81"/>
      <c r="IYA81"/>
      <c r="IYB81"/>
      <c r="IYC81"/>
      <c r="IYD81"/>
      <c r="IYE81"/>
      <c r="IYF81"/>
      <c r="IYG81"/>
      <c r="IYH81"/>
      <c r="IYI81"/>
      <c r="IYJ81"/>
      <c r="IYK81"/>
      <c r="IYL81"/>
      <c r="IYM81"/>
      <c r="IYN81"/>
      <c r="IYO81"/>
      <c r="IYP81"/>
      <c r="IYQ81"/>
      <c r="IYR81"/>
      <c r="IYS81"/>
      <c r="IYT81"/>
      <c r="IYU81"/>
      <c r="IYV81"/>
      <c r="IYW81"/>
      <c r="IYX81"/>
      <c r="IYY81"/>
      <c r="IYZ81"/>
      <c r="IZA81"/>
      <c r="IZB81"/>
      <c r="IZC81"/>
      <c r="IZD81"/>
      <c r="IZE81"/>
      <c r="IZF81"/>
      <c r="IZG81"/>
      <c r="IZH81"/>
      <c r="IZI81"/>
      <c r="IZJ81"/>
      <c r="IZK81"/>
      <c r="IZL81"/>
      <c r="IZM81"/>
      <c r="IZN81"/>
      <c r="IZO81"/>
      <c r="IZP81"/>
      <c r="IZQ81"/>
      <c r="IZR81"/>
      <c r="IZS81"/>
      <c r="IZT81"/>
      <c r="IZU81"/>
      <c r="IZV81"/>
      <c r="IZW81"/>
      <c r="IZX81"/>
      <c r="IZY81"/>
      <c r="IZZ81"/>
      <c r="JAA81"/>
      <c r="JAB81"/>
      <c r="JAC81"/>
      <c r="JAD81"/>
      <c r="JAE81"/>
      <c r="JAF81"/>
      <c r="JAG81"/>
      <c r="JAH81"/>
      <c r="JAI81"/>
      <c r="JAJ81"/>
      <c r="JAK81"/>
      <c r="JAL81"/>
      <c r="JAM81"/>
      <c r="JAN81"/>
      <c r="JAO81"/>
      <c r="JAP81"/>
      <c r="JAQ81"/>
      <c r="JAR81"/>
      <c r="JAS81"/>
      <c r="JAT81"/>
      <c r="JAU81"/>
      <c r="JAV81"/>
      <c r="JAW81"/>
      <c r="JAX81"/>
      <c r="JAY81"/>
      <c r="JAZ81"/>
      <c r="JBA81"/>
      <c r="JBB81"/>
      <c r="JBC81"/>
      <c r="JBD81"/>
      <c r="JBE81"/>
      <c r="JBF81"/>
      <c r="JBG81"/>
      <c r="JBH81"/>
      <c r="JBI81"/>
      <c r="JBJ81"/>
      <c r="JBK81"/>
      <c r="JBL81"/>
      <c r="JBM81"/>
      <c r="JBN81"/>
      <c r="JBO81"/>
      <c r="JBP81"/>
      <c r="JBQ81"/>
      <c r="JBR81"/>
      <c r="JBS81"/>
      <c r="JBT81"/>
      <c r="JBU81"/>
      <c r="JBV81"/>
      <c r="JBW81"/>
      <c r="JBX81"/>
      <c r="JBY81"/>
      <c r="JBZ81"/>
      <c r="JCA81"/>
      <c r="JCB81"/>
      <c r="JCC81"/>
      <c r="JCD81"/>
      <c r="JCE81"/>
      <c r="JCF81"/>
      <c r="JCG81"/>
      <c r="JCH81"/>
      <c r="JCI81"/>
      <c r="JCJ81"/>
      <c r="JCK81"/>
      <c r="JCL81"/>
      <c r="JCM81"/>
      <c r="JCN81"/>
      <c r="JCO81"/>
      <c r="JCP81"/>
      <c r="JCQ81"/>
      <c r="JCR81"/>
      <c r="JCS81"/>
      <c r="JCT81"/>
      <c r="JCU81"/>
      <c r="JCV81"/>
      <c r="JCW81"/>
      <c r="JCX81"/>
      <c r="JCY81"/>
      <c r="JCZ81"/>
      <c r="JDA81"/>
      <c r="JDB81"/>
      <c r="JDC81"/>
      <c r="JDD81"/>
      <c r="JDE81"/>
      <c r="JDF81"/>
      <c r="JDG81"/>
      <c r="JDH81"/>
      <c r="JDI81"/>
      <c r="JDJ81"/>
      <c r="JDK81"/>
      <c r="JDL81"/>
      <c r="JDM81"/>
      <c r="JDN81"/>
      <c r="JDO81"/>
      <c r="JDP81"/>
      <c r="JDQ81"/>
      <c r="JDR81"/>
      <c r="JDS81"/>
      <c r="JDT81"/>
      <c r="JDU81"/>
      <c r="JDV81"/>
      <c r="JDW81"/>
      <c r="JDX81"/>
      <c r="JDY81"/>
      <c r="JDZ81"/>
      <c r="JEA81"/>
      <c r="JEB81"/>
      <c r="JEC81"/>
      <c r="JED81"/>
      <c r="JEE81"/>
      <c r="JEF81"/>
      <c r="JEG81"/>
      <c r="JEH81"/>
      <c r="JEI81"/>
      <c r="JEJ81"/>
      <c r="JEK81"/>
      <c r="JEL81"/>
      <c r="JEM81"/>
      <c r="JEN81"/>
      <c r="JEO81"/>
      <c r="JEP81"/>
      <c r="JEQ81"/>
      <c r="JER81"/>
      <c r="JES81"/>
      <c r="JET81"/>
      <c r="JEU81"/>
      <c r="JEV81"/>
      <c r="JEW81"/>
      <c r="JEX81"/>
      <c r="JEY81"/>
      <c r="JEZ81"/>
      <c r="JFA81"/>
      <c r="JFB81"/>
      <c r="JFC81"/>
      <c r="JFD81"/>
      <c r="JFE81"/>
      <c r="JFF81"/>
      <c r="JFG81"/>
      <c r="JFH81"/>
      <c r="JFI81"/>
      <c r="JFJ81"/>
      <c r="JFK81"/>
      <c r="JFL81"/>
      <c r="JFM81"/>
      <c r="JFN81"/>
      <c r="JFO81"/>
      <c r="JFP81"/>
      <c r="JFQ81"/>
      <c r="JFR81"/>
      <c r="JFS81"/>
      <c r="JFT81"/>
      <c r="JFU81"/>
      <c r="JFV81"/>
      <c r="JFW81"/>
      <c r="JFX81"/>
      <c r="JFY81"/>
      <c r="JFZ81"/>
      <c r="JGA81"/>
      <c r="JGB81"/>
      <c r="JGC81"/>
      <c r="JGD81"/>
      <c r="JGE81"/>
      <c r="JGF81"/>
      <c r="JGG81"/>
      <c r="JGH81"/>
      <c r="JGI81"/>
      <c r="JGJ81"/>
      <c r="JGK81"/>
      <c r="JGL81"/>
      <c r="JGM81"/>
      <c r="JGN81"/>
      <c r="JGO81"/>
      <c r="JGP81"/>
      <c r="JGQ81"/>
      <c r="JGR81"/>
      <c r="JGS81"/>
      <c r="JGT81"/>
      <c r="JGU81"/>
      <c r="JGV81"/>
      <c r="JGW81"/>
      <c r="JGX81"/>
      <c r="JGY81"/>
      <c r="JGZ81"/>
      <c r="JHA81"/>
      <c r="JHB81"/>
      <c r="JHC81"/>
      <c r="JHD81"/>
      <c r="JHE81"/>
      <c r="JHF81"/>
      <c r="JHG81"/>
      <c r="JHH81"/>
      <c r="JHI81"/>
      <c r="JHJ81"/>
      <c r="JHK81"/>
      <c r="JHL81"/>
      <c r="JHM81"/>
      <c r="JHN81"/>
      <c r="JHO81"/>
      <c r="JHP81"/>
      <c r="JHQ81"/>
      <c r="JHR81"/>
      <c r="JHS81"/>
      <c r="JHT81"/>
      <c r="JHU81"/>
      <c r="JHV81"/>
      <c r="JHW81"/>
      <c r="JHX81"/>
      <c r="JHY81"/>
      <c r="JHZ81"/>
      <c r="JIA81"/>
      <c r="JIB81"/>
      <c r="JIC81"/>
      <c r="JID81"/>
      <c r="JIE81"/>
      <c r="JIF81"/>
      <c r="JIG81"/>
      <c r="JIH81"/>
      <c r="JII81"/>
      <c r="JIJ81"/>
      <c r="JIK81"/>
      <c r="JIL81"/>
      <c r="JIM81"/>
      <c r="JIN81"/>
      <c r="JIO81"/>
      <c r="JIP81"/>
      <c r="JIQ81"/>
      <c r="JIR81"/>
      <c r="JIS81"/>
      <c r="JIT81"/>
      <c r="JIU81"/>
      <c r="JIV81"/>
      <c r="JIW81"/>
      <c r="JIX81"/>
      <c r="JIY81"/>
      <c r="JIZ81"/>
      <c r="JJA81"/>
      <c r="JJB81"/>
      <c r="JJC81"/>
      <c r="JJD81"/>
      <c r="JJE81"/>
      <c r="JJF81"/>
      <c r="JJG81"/>
      <c r="JJH81"/>
      <c r="JJI81"/>
      <c r="JJJ81"/>
      <c r="JJK81"/>
      <c r="JJL81"/>
      <c r="JJM81"/>
      <c r="JJN81"/>
      <c r="JJO81"/>
      <c r="JJP81"/>
      <c r="JJQ81"/>
      <c r="JJR81"/>
      <c r="JJS81"/>
      <c r="JJT81"/>
      <c r="JJU81"/>
      <c r="JJV81"/>
      <c r="JJW81"/>
      <c r="JJX81"/>
      <c r="JJY81"/>
      <c r="JJZ81"/>
      <c r="JKA81"/>
      <c r="JKB81"/>
      <c r="JKC81"/>
      <c r="JKD81"/>
      <c r="JKE81"/>
      <c r="JKF81"/>
      <c r="JKG81"/>
      <c r="JKH81"/>
      <c r="JKI81"/>
      <c r="JKJ81"/>
      <c r="JKK81"/>
      <c r="JKL81"/>
      <c r="JKM81"/>
      <c r="JKN81"/>
      <c r="JKO81"/>
      <c r="JKP81"/>
      <c r="JKQ81"/>
      <c r="JKR81"/>
      <c r="JKS81"/>
      <c r="JKT81"/>
      <c r="JKU81"/>
      <c r="JKV81"/>
      <c r="JKW81"/>
      <c r="JKX81"/>
      <c r="JKY81"/>
      <c r="JKZ81"/>
      <c r="JLA81"/>
      <c r="JLB81"/>
      <c r="JLC81"/>
      <c r="JLD81"/>
      <c r="JLE81"/>
      <c r="JLF81"/>
      <c r="JLG81"/>
      <c r="JLH81"/>
      <c r="JLI81"/>
      <c r="JLJ81"/>
      <c r="JLK81"/>
      <c r="JLL81"/>
      <c r="JLM81"/>
      <c r="JLN81"/>
      <c r="JLO81"/>
      <c r="JLP81"/>
      <c r="JLQ81"/>
      <c r="JLR81"/>
      <c r="JLS81"/>
      <c r="JLT81"/>
      <c r="JLU81"/>
      <c r="JLV81"/>
      <c r="JLW81"/>
      <c r="JLX81"/>
      <c r="JLY81"/>
      <c r="JLZ81"/>
      <c r="JMA81"/>
      <c r="JMB81"/>
      <c r="JMC81"/>
      <c r="JMD81"/>
      <c r="JME81"/>
      <c r="JMF81"/>
      <c r="JMG81"/>
      <c r="JMH81"/>
      <c r="JMI81"/>
      <c r="JMJ81"/>
      <c r="JMK81"/>
      <c r="JML81"/>
      <c r="JMM81"/>
      <c r="JMN81"/>
      <c r="JMO81"/>
      <c r="JMP81"/>
      <c r="JMQ81"/>
      <c r="JMR81"/>
      <c r="JMS81"/>
      <c r="JMT81"/>
      <c r="JMU81"/>
      <c r="JMV81"/>
      <c r="JMW81"/>
      <c r="JMX81"/>
      <c r="JMY81"/>
      <c r="JMZ81"/>
      <c r="JNA81"/>
      <c r="JNB81"/>
      <c r="JNC81"/>
      <c r="JND81"/>
      <c r="JNE81"/>
      <c r="JNF81"/>
      <c r="JNG81"/>
      <c r="JNH81"/>
      <c r="JNI81"/>
      <c r="JNJ81"/>
      <c r="JNK81"/>
      <c r="JNL81"/>
      <c r="JNM81"/>
      <c r="JNN81"/>
      <c r="JNO81"/>
      <c r="JNP81"/>
      <c r="JNQ81"/>
      <c r="JNR81"/>
      <c r="JNS81"/>
      <c r="JNT81"/>
      <c r="JNU81"/>
      <c r="JNV81"/>
      <c r="JNW81"/>
      <c r="JNX81"/>
      <c r="JNY81"/>
      <c r="JNZ81"/>
      <c r="JOA81"/>
      <c r="JOB81"/>
      <c r="JOC81"/>
      <c r="JOD81"/>
      <c r="JOE81"/>
      <c r="JOF81"/>
      <c r="JOG81"/>
      <c r="JOH81"/>
      <c r="JOI81"/>
      <c r="JOJ81"/>
      <c r="JOK81"/>
      <c r="JOL81"/>
      <c r="JOM81"/>
      <c r="JON81"/>
      <c r="JOO81"/>
      <c r="JOP81"/>
      <c r="JOQ81"/>
      <c r="JOR81"/>
      <c r="JOS81"/>
      <c r="JOT81"/>
      <c r="JOU81"/>
      <c r="JOV81"/>
      <c r="JOW81"/>
      <c r="JOX81"/>
      <c r="JOY81"/>
      <c r="JOZ81"/>
      <c r="JPA81"/>
      <c r="JPB81"/>
      <c r="JPC81"/>
      <c r="JPD81"/>
      <c r="JPE81"/>
      <c r="JPF81"/>
      <c r="JPG81"/>
      <c r="JPH81"/>
      <c r="JPI81"/>
      <c r="JPJ81"/>
      <c r="JPK81"/>
      <c r="JPL81"/>
      <c r="JPM81"/>
      <c r="JPN81"/>
      <c r="JPO81"/>
      <c r="JPP81"/>
      <c r="JPQ81"/>
      <c r="JPR81"/>
      <c r="JPS81"/>
      <c r="JPT81"/>
      <c r="JPU81"/>
      <c r="JPV81"/>
      <c r="JPW81"/>
      <c r="JPX81"/>
      <c r="JPY81"/>
      <c r="JPZ81"/>
      <c r="JQA81"/>
      <c r="JQB81"/>
      <c r="JQC81"/>
      <c r="JQD81"/>
      <c r="JQE81"/>
      <c r="JQF81"/>
      <c r="JQG81"/>
      <c r="JQH81"/>
      <c r="JQI81"/>
      <c r="JQJ81"/>
      <c r="JQK81"/>
      <c r="JQL81"/>
      <c r="JQM81"/>
      <c r="JQN81"/>
      <c r="JQO81"/>
      <c r="JQP81"/>
      <c r="JQQ81"/>
      <c r="JQR81"/>
      <c r="JQS81"/>
      <c r="JQT81"/>
      <c r="JQU81"/>
      <c r="JQV81"/>
      <c r="JQW81"/>
      <c r="JQX81"/>
      <c r="JQY81"/>
      <c r="JQZ81"/>
      <c r="JRA81"/>
      <c r="JRB81"/>
      <c r="JRC81"/>
      <c r="JRD81"/>
      <c r="JRE81"/>
      <c r="JRF81"/>
      <c r="JRG81"/>
      <c r="JRH81"/>
      <c r="JRI81"/>
      <c r="JRJ81"/>
      <c r="JRK81"/>
      <c r="JRL81"/>
      <c r="JRM81"/>
      <c r="JRN81"/>
      <c r="JRO81"/>
      <c r="JRP81"/>
      <c r="JRQ81"/>
      <c r="JRR81"/>
      <c r="JRS81"/>
      <c r="JRT81"/>
      <c r="JRU81"/>
      <c r="JRV81"/>
      <c r="JRW81"/>
      <c r="JRX81"/>
      <c r="JRY81"/>
      <c r="JRZ81"/>
      <c r="JSA81"/>
      <c r="JSB81"/>
      <c r="JSC81"/>
      <c r="JSD81"/>
      <c r="JSE81"/>
      <c r="JSF81"/>
      <c r="JSG81"/>
      <c r="JSH81"/>
      <c r="JSI81"/>
      <c r="JSJ81"/>
      <c r="JSK81"/>
      <c r="JSL81"/>
      <c r="JSM81"/>
      <c r="JSN81"/>
      <c r="JSO81"/>
      <c r="JSP81"/>
      <c r="JSQ81"/>
      <c r="JSR81"/>
      <c r="JSS81"/>
      <c r="JST81"/>
      <c r="JSU81"/>
      <c r="JSV81"/>
      <c r="JSW81"/>
      <c r="JSX81"/>
      <c r="JSY81"/>
      <c r="JSZ81"/>
      <c r="JTA81"/>
      <c r="JTB81"/>
      <c r="JTC81"/>
      <c r="JTD81"/>
      <c r="JTE81"/>
      <c r="JTF81"/>
      <c r="JTG81"/>
      <c r="JTH81"/>
      <c r="JTI81"/>
      <c r="JTJ81"/>
      <c r="JTK81"/>
      <c r="JTL81"/>
      <c r="JTM81"/>
      <c r="JTN81"/>
      <c r="JTO81"/>
      <c r="JTP81"/>
      <c r="JTQ81"/>
      <c r="JTR81"/>
      <c r="JTS81"/>
      <c r="JTT81"/>
      <c r="JTU81"/>
      <c r="JTV81"/>
      <c r="JTW81"/>
      <c r="JTX81"/>
      <c r="JTY81"/>
      <c r="JTZ81"/>
      <c r="JUA81"/>
      <c r="JUB81"/>
      <c r="JUC81"/>
      <c r="JUD81"/>
      <c r="JUE81"/>
      <c r="JUF81"/>
      <c r="JUG81"/>
      <c r="JUH81"/>
      <c r="JUI81"/>
      <c r="JUJ81"/>
      <c r="JUK81"/>
      <c r="JUL81"/>
      <c r="JUM81"/>
      <c r="JUN81"/>
      <c r="JUO81"/>
      <c r="JUP81"/>
      <c r="JUQ81"/>
      <c r="JUR81"/>
      <c r="JUS81"/>
      <c r="JUT81"/>
      <c r="JUU81"/>
      <c r="JUV81"/>
      <c r="JUW81"/>
      <c r="JUX81"/>
      <c r="JUY81"/>
      <c r="JUZ81"/>
      <c r="JVA81"/>
      <c r="JVB81"/>
      <c r="JVC81"/>
      <c r="JVD81"/>
      <c r="JVE81"/>
      <c r="JVF81"/>
      <c r="JVG81"/>
      <c r="JVH81"/>
      <c r="JVI81"/>
      <c r="JVJ81"/>
      <c r="JVK81"/>
      <c r="JVL81"/>
      <c r="JVM81"/>
      <c r="JVN81"/>
      <c r="JVO81"/>
      <c r="JVP81"/>
      <c r="JVQ81"/>
      <c r="JVR81"/>
      <c r="JVS81"/>
      <c r="JVT81"/>
      <c r="JVU81"/>
      <c r="JVV81"/>
      <c r="JVW81"/>
      <c r="JVX81"/>
      <c r="JVY81"/>
      <c r="JVZ81"/>
      <c r="JWA81"/>
      <c r="JWB81"/>
      <c r="JWC81"/>
      <c r="JWD81"/>
      <c r="JWE81"/>
      <c r="JWF81"/>
      <c r="JWG81"/>
      <c r="JWH81"/>
      <c r="JWI81"/>
      <c r="JWJ81"/>
      <c r="JWK81"/>
      <c r="JWL81"/>
      <c r="JWM81"/>
      <c r="JWN81"/>
      <c r="JWO81"/>
      <c r="JWP81"/>
      <c r="JWQ81"/>
      <c r="JWR81"/>
      <c r="JWS81"/>
      <c r="JWT81"/>
      <c r="JWU81"/>
      <c r="JWV81"/>
      <c r="JWW81"/>
      <c r="JWX81"/>
      <c r="JWY81"/>
      <c r="JWZ81"/>
      <c r="JXA81"/>
      <c r="JXB81"/>
      <c r="JXC81"/>
      <c r="JXD81"/>
      <c r="JXE81"/>
      <c r="JXF81"/>
      <c r="JXG81"/>
      <c r="JXH81"/>
      <c r="JXI81"/>
      <c r="JXJ81"/>
      <c r="JXK81"/>
      <c r="JXL81"/>
      <c r="JXM81"/>
      <c r="JXN81"/>
      <c r="JXO81"/>
      <c r="JXP81"/>
      <c r="JXQ81"/>
      <c r="JXR81"/>
      <c r="JXS81"/>
      <c r="JXT81"/>
      <c r="JXU81"/>
      <c r="JXV81"/>
      <c r="JXW81"/>
      <c r="JXX81"/>
      <c r="JXY81"/>
      <c r="JXZ81"/>
      <c r="JYA81"/>
      <c r="JYB81"/>
      <c r="JYC81"/>
      <c r="JYD81"/>
      <c r="JYE81"/>
      <c r="JYF81"/>
      <c r="JYG81"/>
      <c r="JYH81"/>
      <c r="JYI81"/>
      <c r="JYJ81"/>
      <c r="JYK81"/>
      <c r="JYL81"/>
      <c r="JYM81"/>
      <c r="JYN81"/>
      <c r="JYO81"/>
      <c r="JYP81"/>
      <c r="JYQ81"/>
      <c r="JYR81"/>
      <c r="JYS81"/>
      <c r="JYT81"/>
      <c r="JYU81"/>
      <c r="JYV81"/>
      <c r="JYW81"/>
      <c r="JYX81"/>
      <c r="JYY81"/>
      <c r="JYZ81"/>
      <c r="JZA81"/>
      <c r="JZB81"/>
      <c r="JZC81"/>
      <c r="JZD81"/>
      <c r="JZE81"/>
      <c r="JZF81"/>
      <c r="JZG81"/>
      <c r="JZH81"/>
      <c r="JZI81"/>
      <c r="JZJ81"/>
      <c r="JZK81"/>
      <c r="JZL81"/>
      <c r="JZM81"/>
      <c r="JZN81"/>
      <c r="JZO81"/>
      <c r="JZP81"/>
      <c r="JZQ81"/>
      <c r="JZR81"/>
      <c r="JZS81"/>
      <c r="JZT81"/>
      <c r="JZU81"/>
      <c r="JZV81"/>
      <c r="JZW81"/>
      <c r="JZX81"/>
      <c r="JZY81"/>
      <c r="JZZ81"/>
      <c r="KAA81"/>
      <c r="KAB81"/>
      <c r="KAC81"/>
      <c r="KAD81"/>
      <c r="KAE81"/>
      <c r="KAF81"/>
      <c r="KAG81"/>
      <c r="KAH81"/>
      <c r="KAI81"/>
      <c r="KAJ81"/>
      <c r="KAK81"/>
      <c r="KAL81"/>
      <c r="KAM81"/>
      <c r="KAN81"/>
      <c r="KAO81"/>
      <c r="KAP81"/>
      <c r="KAQ81"/>
      <c r="KAR81"/>
      <c r="KAS81"/>
      <c r="KAT81"/>
      <c r="KAU81"/>
      <c r="KAV81"/>
      <c r="KAW81"/>
      <c r="KAX81"/>
      <c r="KAY81"/>
      <c r="KAZ81"/>
      <c r="KBA81"/>
      <c r="KBB81"/>
      <c r="KBC81"/>
      <c r="KBD81"/>
      <c r="KBE81"/>
      <c r="KBF81"/>
      <c r="KBG81"/>
      <c r="KBH81"/>
      <c r="KBI81"/>
      <c r="KBJ81"/>
      <c r="KBK81"/>
      <c r="KBL81"/>
      <c r="KBM81"/>
      <c r="KBN81"/>
      <c r="KBO81"/>
      <c r="KBP81"/>
      <c r="KBQ81"/>
      <c r="KBR81"/>
      <c r="KBS81"/>
      <c r="KBT81"/>
      <c r="KBU81"/>
      <c r="KBV81"/>
      <c r="KBW81"/>
      <c r="KBX81"/>
      <c r="KBY81"/>
      <c r="KBZ81"/>
      <c r="KCA81"/>
      <c r="KCB81"/>
      <c r="KCC81"/>
      <c r="KCD81"/>
      <c r="KCE81"/>
      <c r="KCF81"/>
      <c r="KCG81"/>
      <c r="KCH81"/>
      <c r="KCI81"/>
      <c r="KCJ81"/>
      <c r="KCK81"/>
      <c r="KCL81"/>
      <c r="KCM81"/>
      <c r="KCN81"/>
      <c r="KCO81"/>
      <c r="KCP81"/>
      <c r="KCQ81"/>
      <c r="KCR81"/>
      <c r="KCS81"/>
      <c r="KCT81"/>
      <c r="KCU81"/>
      <c r="KCV81"/>
      <c r="KCW81"/>
      <c r="KCX81"/>
      <c r="KCY81"/>
      <c r="KCZ81"/>
      <c r="KDA81"/>
      <c r="KDB81"/>
      <c r="KDC81"/>
      <c r="KDD81"/>
      <c r="KDE81"/>
      <c r="KDF81"/>
      <c r="KDG81"/>
      <c r="KDH81"/>
      <c r="KDI81"/>
      <c r="KDJ81"/>
      <c r="KDK81"/>
      <c r="KDL81"/>
      <c r="KDM81"/>
      <c r="KDN81"/>
      <c r="KDO81"/>
      <c r="KDP81"/>
      <c r="KDQ81"/>
      <c r="KDR81"/>
      <c r="KDS81"/>
      <c r="KDT81"/>
      <c r="KDU81"/>
      <c r="KDV81"/>
      <c r="KDW81"/>
      <c r="KDX81"/>
      <c r="KDY81"/>
      <c r="KDZ81"/>
      <c r="KEA81"/>
      <c r="KEB81"/>
      <c r="KEC81"/>
      <c r="KED81"/>
      <c r="KEE81"/>
      <c r="KEF81"/>
      <c r="KEG81"/>
      <c r="KEH81"/>
      <c r="KEI81"/>
      <c r="KEJ81"/>
      <c r="KEK81"/>
      <c r="KEL81"/>
      <c r="KEM81"/>
      <c r="KEN81"/>
      <c r="KEO81"/>
      <c r="KEP81"/>
      <c r="KEQ81"/>
      <c r="KER81"/>
      <c r="KES81"/>
      <c r="KET81"/>
      <c r="KEU81"/>
      <c r="KEV81"/>
      <c r="KEW81"/>
      <c r="KEX81"/>
      <c r="KEY81"/>
      <c r="KEZ81"/>
      <c r="KFA81"/>
      <c r="KFB81"/>
      <c r="KFC81"/>
      <c r="KFD81"/>
      <c r="KFE81"/>
      <c r="KFF81"/>
      <c r="KFG81"/>
      <c r="KFH81"/>
      <c r="KFI81"/>
      <c r="KFJ81"/>
      <c r="KFK81"/>
      <c r="KFL81"/>
      <c r="KFM81"/>
      <c r="KFN81"/>
      <c r="KFO81"/>
      <c r="KFP81"/>
      <c r="KFQ81"/>
      <c r="KFR81"/>
      <c r="KFS81"/>
      <c r="KFT81"/>
      <c r="KFU81"/>
      <c r="KFV81"/>
      <c r="KFW81"/>
      <c r="KFX81"/>
      <c r="KFY81"/>
      <c r="KFZ81"/>
      <c r="KGA81"/>
      <c r="KGB81"/>
      <c r="KGC81"/>
      <c r="KGD81"/>
      <c r="KGE81"/>
      <c r="KGF81"/>
      <c r="KGG81"/>
      <c r="KGH81"/>
      <c r="KGI81"/>
      <c r="KGJ81"/>
      <c r="KGK81"/>
      <c r="KGL81"/>
      <c r="KGM81"/>
      <c r="KGN81"/>
      <c r="KGO81"/>
      <c r="KGP81"/>
      <c r="KGQ81"/>
      <c r="KGR81"/>
      <c r="KGS81"/>
      <c r="KGT81"/>
      <c r="KGU81"/>
      <c r="KGV81"/>
      <c r="KGW81"/>
      <c r="KGX81"/>
      <c r="KGY81"/>
      <c r="KGZ81"/>
      <c r="KHA81"/>
      <c r="KHB81"/>
      <c r="KHC81"/>
      <c r="KHD81"/>
      <c r="KHE81"/>
      <c r="KHF81"/>
      <c r="KHG81"/>
      <c r="KHH81"/>
      <c r="KHI81"/>
      <c r="KHJ81"/>
      <c r="KHK81"/>
      <c r="KHL81"/>
      <c r="KHM81"/>
      <c r="KHN81"/>
      <c r="KHO81"/>
      <c r="KHP81"/>
      <c r="KHQ81"/>
      <c r="KHR81"/>
      <c r="KHS81"/>
      <c r="KHT81"/>
      <c r="KHU81"/>
      <c r="KHV81"/>
      <c r="KHW81"/>
      <c r="KHX81"/>
      <c r="KHY81"/>
      <c r="KHZ81"/>
      <c r="KIA81"/>
      <c r="KIB81"/>
      <c r="KIC81"/>
      <c r="KID81"/>
      <c r="KIE81"/>
      <c r="KIF81"/>
      <c r="KIG81"/>
      <c r="KIH81"/>
      <c r="KII81"/>
      <c r="KIJ81"/>
      <c r="KIK81"/>
      <c r="KIL81"/>
      <c r="KIM81"/>
      <c r="KIN81"/>
      <c r="KIO81"/>
      <c r="KIP81"/>
      <c r="KIQ81"/>
      <c r="KIR81"/>
      <c r="KIS81"/>
      <c r="KIT81"/>
      <c r="KIU81"/>
      <c r="KIV81"/>
      <c r="KIW81"/>
      <c r="KIX81"/>
      <c r="KIY81"/>
      <c r="KIZ81"/>
      <c r="KJA81"/>
      <c r="KJB81"/>
      <c r="KJC81"/>
      <c r="KJD81"/>
      <c r="KJE81"/>
      <c r="KJF81"/>
      <c r="KJG81"/>
      <c r="KJH81"/>
      <c r="KJI81"/>
      <c r="KJJ81"/>
      <c r="KJK81"/>
      <c r="KJL81"/>
      <c r="KJM81"/>
      <c r="KJN81"/>
      <c r="KJO81"/>
      <c r="KJP81"/>
      <c r="KJQ81"/>
      <c r="KJR81"/>
      <c r="KJS81"/>
      <c r="KJT81"/>
      <c r="KJU81"/>
      <c r="KJV81"/>
      <c r="KJW81"/>
      <c r="KJX81"/>
      <c r="KJY81"/>
      <c r="KJZ81"/>
      <c r="KKA81"/>
      <c r="KKB81"/>
      <c r="KKC81"/>
      <c r="KKD81"/>
      <c r="KKE81"/>
      <c r="KKF81"/>
      <c r="KKG81"/>
      <c r="KKH81"/>
      <c r="KKI81"/>
      <c r="KKJ81"/>
      <c r="KKK81"/>
      <c r="KKL81"/>
      <c r="KKM81"/>
      <c r="KKN81"/>
      <c r="KKO81"/>
      <c r="KKP81"/>
      <c r="KKQ81"/>
      <c r="KKR81"/>
      <c r="KKS81"/>
      <c r="KKT81"/>
      <c r="KKU81"/>
      <c r="KKV81"/>
      <c r="KKW81"/>
      <c r="KKX81"/>
      <c r="KKY81"/>
      <c r="KKZ81"/>
      <c r="KLA81"/>
      <c r="KLB81"/>
      <c r="KLC81"/>
      <c r="KLD81"/>
      <c r="KLE81"/>
      <c r="KLF81"/>
      <c r="KLG81"/>
      <c r="KLH81"/>
      <c r="KLI81"/>
      <c r="KLJ81"/>
      <c r="KLK81"/>
      <c r="KLL81"/>
      <c r="KLM81"/>
      <c r="KLN81"/>
      <c r="KLO81"/>
      <c r="KLP81"/>
      <c r="KLQ81"/>
      <c r="KLR81"/>
      <c r="KLS81"/>
      <c r="KLT81"/>
      <c r="KLU81"/>
      <c r="KLV81"/>
      <c r="KLW81"/>
      <c r="KLX81"/>
      <c r="KLY81"/>
      <c r="KLZ81"/>
      <c r="KMA81"/>
      <c r="KMB81"/>
      <c r="KMC81"/>
      <c r="KMD81"/>
      <c r="KME81"/>
      <c r="KMF81"/>
      <c r="KMG81"/>
      <c r="KMH81"/>
      <c r="KMI81"/>
      <c r="KMJ81"/>
      <c r="KMK81"/>
      <c r="KML81"/>
      <c r="KMM81"/>
      <c r="KMN81"/>
      <c r="KMO81"/>
      <c r="KMP81"/>
      <c r="KMQ81"/>
      <c r="KMR81"/>
      <c r="KMS81"/>
      <c r="KMT81"/>
      <c r="KMU81"/>
      <c r="KMV81"/>
      <c r="KMW81"/>
      <c r="KMX81"/>
      <c r="KMY81"/>
      <c r="KMZ81"/>
      <c r="KNA81"/>
      <c r="KNB81"/>
      <c r="KNC81"/>
      <c r="KND81"/>
      <c r="KNE81"/>
      <c r="KNF81"/>
      <c r="KNG81"/>
      <c r="KNH81"/>
      <c r="KNI81"/>
      <c r="KNJ81"/>
      <c r="KNK81"/>
      <c r="KNL81"/>
      <c r="KNM81"/>
      <c r="KNN81"/>
      <c r="KNO81"/>
      <c r="KNP81"/>
      <c r="KNQ81"/>
      <c r="KNR81"/>
      <c r="KNS81"/>
      <c r="KNT81"/>
      <c r="KNU81"/>
      <c r="KNV81"/>
      <c r="KNW81"/>
      <c r="KNX81"/>
      <c r="KNY81"/>
      <c r="KNZ81"/>
      <c r="KOA81"/>
      <c r="KOB81"/>
      <c r="KOC81"/>
      <c r="KOD81"/>
      <c r="KOE81"/>
      <c r="KOF81"/>
      <c r="KOG81"/>
      <c r="KOH81"/>
      <c r="KOI81"/>
      <c r="KOJ81"/>
      <c r="KOK81"/>
      <c r="KOL81"/>
      <c r="KOM81"/>
      <c r="KON81"/>
      <c r="KOO81"/>
      <c r="KOP81"/>
      <c r="KOQ81"/>
      <c r="KOR81"/>
      <c r="KOS81"/>
      <c r="KOT81"/>
      <c r="KOU81"/>
      <c r="KOV81"/>
      <c r="KOW81"/>
      <c r="KOX81"/>
      <c r="KOY81"/>
      <c r="KOZ81"/>
      <c r="KPA81"/>
      <c r="KPB81"/>
      <c r="KPC81"/>
      <c r="KPD81"/>
      <c r="KPE81"/>
      <c r="KPF81"/>
      <c r="KPG81"/>
      <c r="KPH81"/>
      <c r="KPI81"/>
      <c r="KPJ81"/>
      <c r="KPK81"/>
      <c r="KPL81"/>
      <c r="KPM81"/>
      <c r="KPN81"/>
      <c r="KPO81"/>
      <c r="KPP81"/>
      <c r="KPQ81"/>
      <c r="KPR81"/>
      <c r="KPS81"/>
      <c r="KPT81"/>
      <c r="KPU81"/>
      <c r="KPV81"/>
      <c r="KPW81"/>
      <c r="KPX81"/>
      <c r="KPY81"/>
      <c r="KPZ81"/>
      <c r="KQA81"/>
      <c r="KQB81"/>
      <c r="KQC81"/>
      <c r="KQD81"/>
      <c r="KQE81"/>
      <c r="KQF81"/>
      <c r="KQG81"/>
      <c r="KQH81"/>
      <c r="KQI81"/>
      <c r="KQJ81"/>
      <c r="KQK81"/>
      <c r="KQL81"/>
      <c r="KQM81"/>
      <c r="KQN81"/>
      <c r="KQO81"/>
      <c r="KQP81"/>
      <c r="KQQ81"/>
      <c r="KQR81"/>
      <c r="KQS81"/>
      <c r="KQT81"/>
      <c r="KQU81"/>
      <c r="KQV81"/>
      <c r="KQW81"/>
      <c r="KQX81"/>
      <c r="KQY81"/>
      <c r="KQZ81"/>
      <c r="KRA81"/>
      <c r="KRB81"/>
      <c r="KRC81"/>
      <c r="KRD81"/>
      <c r="KRE81"/>
      <c r="KRF81"/>
      <c r="KRG81"/>
      <c r="KRH81"/>
      <c r="KRI81"/>
      <c r="KRJ81"/>
      <c r="KRK81"/>
      <c r="KRL81"/>
      <c r="KRM81"/>
      <c r="KRN81"/>
      <c r="KRO81"/>
      <c r="KRP81"/>
      <c r="KRQ81"/>
      <c r="KRR81"/>
      <c r="KRS81"/>
      <c r="KRT81"/>
      <c r="KRU81"/>
      <c r="KRV81"/>
      <c r="KRW81"/>
      <c r="KRX81"/>
      <c r="KRY81"/>
      <c r="KRZ81"/>
      <c r="KSA81"/>
      <c r="KSB81"/>
      <c r="KSC81"/>
      <c r="KSD81"/>
      <c r="KSE81"/>
      <c r="KSF81"/>
      <c r="KSG81"/>
      <c r="KSH81"/>
      <c r="KSI81"/>
      <c r="KSJ81"/>
      <c r="KSK81"/>
      <c r="KSL81"/>
      <c r="KSM81"/>
      <c r="KSN81"/>
      <c r="KSO81"/>
      <c r="KSP81"/>
      <c r="KSQ81"/>
      <c r="KSR81"/>
      <c r="KSS81"/>
      <c r="KST81"/>
      <c r="KSU81"/>
      <c r="KSV81"/>
      <c r="KSW81"/>
      <c r="KSX81"/>
      <c r="KSY81"/>
      <c r="KSZ81"/>
      <c r="KTA81"/>
      <c r="KTB81"/>
      <c r="KTC81"/>
      <c r="KTD81"/>
      <c r="KTE81"/>
      <c r="KTF81"/>
      <c r="KTG81"/>
      <c r="KTH81"/>
      <c r="KTI81"/>
      <c r="KTJ81"/>
      <c r="KTK81"/>
      <c r="KTL81"/>
      <c r="KTM81"/>
      <c r="KTN81"/>
      <c r="KTO81"/>
      <c r="KTP81"/>
      <c r="KTQ81"/>
      <c r="KTR81"/>
      <c r="KTS81"/>
      <c r="KTT81"/>
      <c r="KTU81"/>
      <c r="KTV81"/>
      <c r="KTW81"/>
      <c r="KTX81"/>
      <c r="KTY81"/>
      <c r="KTZ81"/>
      <c r="KUA81"/>
      <c r="KUB81"/>
      <c r="KUC81"/>
      <c r="KUD81"/>
      <c r="KUE81"/>
      <c r="KUF81"/>
      <c r="KUG81"/>
      <c r="KUH81"/>
      <c r="KUI81"/>
      <c r="KUJ81"/>
      <c r="KUK81"/>
      <c r="KUL81"/>
      <c r="KUM81"/>
      <c r="KUN81"/>
      <c r="KUO81"/>
      <c r="KUP81"/>
      <c r="KUQ81"/>
      <c r="KUR81"/>
      <c r="KUS81"/>
      <c r="KUT81"/>
      <c r="KUU81"/>
      <c r="KUV81"/>
      <c r="KUW81"/>
      <c r="KUX81"/>
      <c r="KUY81"/>
      <c r="KUZ81"/>
      <c r="KVA81"/>
      <c r="KVB81"/>
      <c r="KVC81"/>
      <c r="KVD81"/>
      <c r="KVE81"/>
      <c r="KVF81"/>
      <c r="KVG81"/>
      <c r="KVH81"/>
      <c r="KVI81"/>
      <c r="KVJ81"/>
      <c r="KVK81"/>
      <c r="KVL81"/>
      <c r="KVM81"/>
      <c r="KVN81"/>
      <c r="KVO81"/>
      <c r="KVP81"/>
      <c r="KVQ81"/>
      <c r="KVR81"/>
      <c r="KVS81"/>
      <c r="KVT81"/>
      <c r="KVU81"/>
      <c r="KVV81"/>
      <c r="KVW81"/>
      <c r="KVX81"/>
      <c r="KVY81"/>
      <c r="KVZ81"/>
      <c r="KWA81"/>
      <c r="KWB81"/>
      <c r="KWC81"/>
      <c r="KWD81"/>
      <c r="KWE81"/>
      <c r="KWF81"/>
      <c r="KWG81"/>
      <c r="KWH81"/>
      <c r="KWI81"/>
      <c r="KWJ81"/>
      <c r="KWK81"/>
      <c r="KWL81"/>
      <c r="KWM81"/>
      <c r="KWN81"/>
      <c r="KWO81"/>
      <c r="KWP81"/>
      <c r="KWQ81"/>
      <c r="KWR81"/>
      <c r="KWS81"/>
      <c r="KWT81"/>
      <c r="KWU81"/>
      <c r="KWV81"/>
      <c r="KWW81"/>
      <c r="KWX81"/>
      <c r="KWY81"/>
      <c r="KWZ81"/>
      <c r="KXA81"/>
      <c r="KXB81"/>
      <c r="KXC81"/>
      <c r="KXD81"/>
      <c r="KXE81"/>
      <c r="KXF81"/>
      <c r="KXG81"/>
      <c r="KXH81"/>
      <c r="KXI81"/>
      <c r="KXJ81"/>
      <c r="KXK81"/>
      <c r="KXL81"/>
      <c r="KXM81"/>
      <c r="KXN81"/>
      <c r="KXO81"/>
      <c r="KXP81"/>
      <c r="KXQ81"/>
      <c r="KXR81"/>
      <c r="KXS81"/>
      <c r="KXT81"/>
      <c r="KXU81"/>
      <c r="KXV81"/>
      <c r="KXW81"/>
      <c r="KXX81"/>
      <c r="KXY81"/>
      <c r="KXZ81"/>
      <c r="KYA81"/>
      <c r="KYB81"/>
      <c r="KYC81"/>
      <c r="KYD81"/>
      <c r="KYE81"/>
      <c r="KYF81"/>
      <c r="KYG81"/>
      <c r="KYH81"/>
      <c r="KYI81"/>
      <c r="KYJ81"/>
      <c r="KYK81"/>
      <c r="KYL81"/>
      <c r="KYM81"/>
      <c r="KYN81"/>
      <c r="KYO81"/>
      <c r="KYP81"/>
      <c r="KYQ81"/>
      <c r="KYR81"/>
      <c r="KYS81"/>
      <c r="KYT81"/>
      <c r="KYU81"/>
      <c r="KYV81"/>
      <c r="KYW81"/>
      <c r="KYX81"/>
      <c r="KYY81"/>
      <c r="KYZ81"/>
      <c r="KZA81"/>
      <c r="KZB81"/>
      <c r="KZC81"/>
      <c r="KZD81"/>
      <c r="KZE81"/>
      <c r="KZF81"/>
      <c r="KZG81"/>
      <c r="KZH81"/>
      <c r="KZI81"/>
      <c r="KZJ81"/>
      <c r="KZK81"/>
      <c r="KZL81"/>
      <c r="KZM81"/>
      <c r="KZN81"/>
      <c r="KZO81"/>
      <c r="KZP81"/>
      <c r="KZQ81"/>
      <c r="KZR81"/>
      <c r="KZS81"/>
      <c r="KZT81"/>
      <c r="KZU81"/>
      <c r="KZV81"/>
      <c r="KZW81"/>
      <c r="KZX81"/>
      <c r="KZY81"/>
      <c r="KZZ81"/>
      <c r="LAA81"/>
      <c r="LAB81"/>
      <c r="LAC81"/>
      <c r="LAD81"/>
      <c r="LAE81"/>
      <c r="LAF81"/>
      <c r="LAG81"/>
      <c r="LAH81"/>
      <c r="LAI81"/>
      <c r="LAJ81"/>
      <c r="LAK81"/>
      <c r="LAL81"/>
      <c r="LAM81"/>
      <c r="LAN81"/>
      <c r="LAO81"/>
      <c r="LAP81"/>
      <c r="LAQ81"/>
      <c r="LAR81"/>
      <c r="LAS81"/>
      <c r="LAT81"/>
      <c r="LAU81"/>
      <c r="LAV81"/>
      <c r="LAW81"/>
      <c r="LAX81"/>
      <c r="LAY81"/>
      <c r="LAZ81"/>
      <c r="LBA81"/>
      <c r="LBB81"/>
      <c r="LBC81"/>
      <c r="LBD81"/>
      <c r="LBE81"/>
      <c r="LBF81"/>
      <c r="LBG81"/>
      <c r="LBH81"/>
      <c r="LBI81"/>
      <c r="LBJ81"/>
      <c r="LBK81"/>
      <c r="LBL81"/>
      <c r="LBM81"/>
      <c r="LBN81"/>
      <c r="LBO81"/>
      <c r="LBP81"/>
      <c r="LBQ81"/>
      <c r="LBR81"/>
      <c r="LBS81"/>
      <c r="LBT81"/>
      <c r="LBU81"/>
      <c r="LBV81"/>
      <c r="LBW81"/>
      <c r="LBX81"/>
      <c r="LBY81"/>
      <c r="LBZ81"/>
      <c r="LCA81"/>
      <c r="LCB81"/>
      <c r="LCC81"/>
      <c r="LCD81"/>
      <c r="LCE81"/>
      <c r="LCF81"/>
      <c r="LCG81"/>
      <c r="LCH81"/>
      <c r="LCI81"/>
      <c r="LCJ81"/>
      <c r="LCK81"/>
      <c r="LCL81"/>
      <c r="LCM81"/>
      <c r="LCN81"/>
      <c r="LCO81"/>
      <c r="LCP81"/>
      <c r="LCQ81"/>
      <c r="LCR81"/>
      <c r="LCS81"/>
      <c r="LCT81"/>
      <c r="LCU81"/>
      <c r="LCV81"/>
      <c r="LCW81"/>
      <c r="LCX81"/>
      <c r="LCY81"/>
      <c r="LCZ81"/>
      <c r="LDA81"/>
      <c r="LDB81"/>
      <c r="LDC81"/>
      <c r="LDD81"/>
      <c r="LDE81"/>
      <c r="LDF81"/>
      <c r="LDG81"/>
      <c r="LDH81"/>
      <c r="LDI81"/>
      <c r="LDJ81"/>
      <c r="LDK81"/>
      <c r="LDL81"/>
      <c r="LDM81"/>
      <c r="LDN81"/>
      <c r="LDO81"/>
      <c r="LDP81"/>
      <c r="LDQ81"/>
      <c r="LDR81"/>
      <c r="LDS81"/>
      <c r="LDT81"/>
      <c r="LDU81"/>
      <c r="LDV81"/>
      <c r="LDW81"/>
      <c r="LDX81"/>
      <c r="LDY81"/>
      <c r="LDZ81"/>
      <c r="LEA81"/>
      <c r="LEB81"/>
      <c r="LEC81"/>
      <c r="LED81"/>
      <c r="LEE81"/>
      <c r="LEF81"/>
      <c r="LEG81"/>
      <c r="LEH81"/>
      <c r="LEI81"/>
      <c r="LEJ81"/>
      <c r="LEK81"/>
      <c r="LEL81"/>
      <c r="LEM81"/>
      <c r="LEN81"/>
      <c r="LEO81"/>
      <c r="LEP81"/>
      <c r="LEQ81"/>
      <c r="LER81"/>
      <c r="LES81"/>
      <c r="LET81"/>
      <c r="LEU81"/>
      <c r="LEV81"/>
      <c r="LEW81"/>
      <c r="LEX81"/>
      <c r="LEY81"/>
      <c r="LEZ81"/>
      <c r="LFA81"/>
      <c r="LFB81"/>
      <c r="LFC81"/>
      <c r="LFD81"/>
      <c r="LFE81"/>
      <c r="LFF81"/>
      <c r="LFG81"/>
      <c r="LFH81"/>
      <c r="LFI81"/>
      <c r="LFJ81"/>
      <c r="LFK81"/>
      <c r="LFL81"/>
      <c r="LFM81"/>
      <c r="LFN81"/>
      <c r="LFO81"/>
      <c r="LFP81"/>
      <c r="LFQ81"/>
      <c r="LFR81"/>
      <c r="LFS81"/>
      <c r="LFT81"/>
      <c r="LFU81"/>
      <c r="LFV81"/>
      <c r="LFW81"/>
      <c r="LFX81"/>
      <c r="LFY81"/>
      <c r="LFZ81"/>
      <c r="LGA81"/>
      <c r="LGB81"/>
      <c r="LGC81"/>
      <c r="LGD81"/>
      <c r="LGE81"/>
      <c r="LGF81"/>
      <c r="LGG81"/>
      <c r="LGH81"/>
      <c r="LGI81"/>
      <c r="LGJ81"/>
      <c r="LGK81"/>
      <c r="LGL81"/>
      <c r="LGM81"/>
      <c r="LGN81"/>
      <c r="LGO81"/>
      <c r="LGP81"/>
      <c r="LGQ81"/>
      <c r="LGR81"/>
      <c r="LGS81"/>
      <c r="LGT81"/>
      <c r="LGU81"/>
      <c r="LGV81"/>
      <c r="LGW81"/>
      <c r="LGX81"/>
      <c r="LGY81"/>
      <c r="LGZ81"/>
      <c r="LHA81"/>
      <c r="LHB81"/>
      <c r="LHC81"/>
      <c r="LHD81"/>
      <c r="LHE81"/>
      <c r="LHF81"/>
      <c r="LHG81"/>
      <c r="LHH81"/>
      <c r="LHI81"/>
      <c r="LHJ81"/>
      <c r="LHK81"/>
      <c r="LHL81"/>
      <c r="LHM81"/>
      <c r="LHN81"/>
      <c r="LHO81"/>
      <c r="LHP81"/>
      <c r="LHQ81"/>
      <c r="LHR81"/>
      <c r="LHS81"/>
      <c r="LHT81"/>
      <c r="LHU81"/>
      <c r="LHV81"/>
      <c r="LHW81"/>
      <c r="LHX81"/>
      <c r="LHY81"/>
      <c r="LHZ81"/>
      <c r="LIA81"/>
      <c r="LIB81"/>
      <c r="LIC81"/>
      <c r="LID81"/>
      <c r="LIE81"/>
      <c r="LIF81"/>
      <c r="LIG81"/>
      <c r="LIH81"/>
      <c r="LII81"/>
      <c r="LIJ81"/>
      <c r="LIK81"/>
      <c r="LIL81"/>
      <c r="LIM81"/>
      <c r="LIN81"/>
      <c r="LIO81"/>
      <c r="LIP81"/>
      <c r="LIQ81"/>
      <c r="LIR81"/>
      <c r="LIS81"/>
      <c r="LIT81"/>
      <c r="LIU81"/>
      <c r="LIV81"/>
      <c r="LIW81"/>
      <c r="LIX81"/>
      <c r="LIY81"/>
      <c r="LIZ81"/>
      <c r="LJA81"/>
      <c r="LJB81"/>
      <c r="LJC81"/>
      <c r="LJD81"/>
      <c r="LJE81"/>
      <c r="LJF81"/>
      <c r="LJG81"/>
      <c r="LJH81"/>
      <c r="LJI81"/>
      <c r="LJJ81"/>
      <c r="LJK81"/>
      <c r="LJL81"/>
      <c r="LJM81"/>
      <c r="LJN81"/>
      <c r="LJO81"/>
      <c r="LJP81"/>
      <c r="LJQ81"/>
      <c r="LJR81"/>
      <c r="LJS81"/>
      <c r="LJT81"/>
      <c r="LJU81"/>
      <c r="LJV81"/>
      <c r="LJW81"/>
      <c r="LJX81"/>
      <c r="LJY81"/>
      <c r="LJZ81"/>
      <c r="LKA81"/>
      <c r="LKB81"/>
      <c r="LKC81"/>
      <c r="LKD81"/>
      <c r="LKE81"/>
      <c r="LKF81"/>
      <c r="LKG81"/>
      <c r="LKH81"/>
      <c r="LKI81"/>
      <c r="LKJ81"/>
      <c r="LKK81"/>
      <c r="LKL81"/>
      <c r="LKM81"/>
      <c r="LKN81"/>
      <c r="LKO81"/>
      <c r="LKP81"/>
      <c r="LKQ81"/>
      <c r="LKR81"/>
      <c r="LKS81"/>
      <c r="LKT81"/>
      <c r="LKU81"/>
      <c r="LKV81"/>
      <c r="LKW81"/>
      <c r="LKX81"/>
      <c r="LKY81"/>
      <c r="LKZ81"/>
      <c r="LLA81"/>
      <c r="LLB81"/>
      <c r="LLC81"/>
      <c r="LLD81"/>
      <c r="LLE81"/>
      <c r="LLF81"/>
      <c r="LLG81"/>
      <c r="LLH81"/>
      <c r="LLI81"/>
      <c r="LLJ81"/>
      <c r="LLK81"/>
      <c r="LLL81"/>
      <c r="LLM81"/>
      <c r="LLN81"/>
      <c r="LLO81"/>
      <c r="LLP81"/>
      <c r="LLQ81"/>
      <c r="LLR81"/>
      <c r="LLS81"/>
      <c r="LLT81"/>
      <c r="LLU81"/>
      <c r="LLV81"/>
      <c r="LLW81"/>
      <c r="LLX81"/>
      <c r="LLY81"/>
      <c r="LLZ81"/>
      <c r="LMA81"/>
      <c r="LMB81"/>
      <c r="LMC81"/>
      <c r="LMD81"/>
      <c r="LME81"/>
      <c r="LMF81"/>
      <c r="LMG81"/>
      <c r="LMH81"/>
      <c r="LMI81"/>
      <c r="LMJ81"/>
      <c r="LMK81"/>
      <c r="LML81"/>
      <c r="LMM81"/>
      <c r="LMN81"/>
      <c r="LMO81"/>
      <c r="LMP81"/>
      <c r="LMQ81"/>
      <c r="LMR81"/>
      <c r="LMS81"/>
      <c r="LMT81"/>
      <c r="LMU81"/>
      <c r="LMV81"/>
      <c r="LMW81"/>
      <c r="LMX81"/>
      <c r="LMY81"/>
      <c r="LMZ81"/>
      <c r="LNA81"/>
      <c r="LNB81"/>
      <c r="LNC81"/>
      <c r="LND81"/>
      <c r="LNE81"/>
      <c r="LNF81"/>
      <c r="LNG81"/>
      <c r="LNH81"/>
      <c r="LNI81"/>
      <c r="LNJ81"/>
      <c r="LNK81"/>
      <c r="LNL81"/>
      <c r="LNM81"/>
      <c r="LNN81"/>
      <c r="LNO81"/>
      <c r="LNP81"/>
      <c r="LNQ81"/>
      <c r="LNR81"/>
      <c r="LNS81"/>
      <c r="LNT81"/>
      <c r="LNU81"/>
      <c r="LNV81"/>
      <c r="LNW81"/>
      <c r="LNX81"/>
      <c r="LNY81"/>
      <c r="LNZ81"/>
      <c r="LOA81"/>
      <c r="LOB81"/>
      <c r="LOC81"/>
      <c r="LOD81"/>
      <c r="LOE81"/>
      <c r="LOF81"/>
      <c r="LOG81"/>
      <c r="LOH81"/>
      <c r="LOI81"/>
      <c r="LOJ81"/>
      <c r="LOK81"/>
      <c r="LOL81"/>
      <c r="LOM81"/>
      <c r="LON81"/>
      <c r="LOO81"/>
      <c r="LOP81"/>
      <c r="LOQ81"/>
      <c r="LOR81"/>
      <c r="LOS81"/>
      <c r="LOT81"/>
      <c r="LOU81"/>
      <c r="LOV81"/>
      <c r="LOW81"/>
      <c r="LOX81"/>
      <c r="LOY81"/>
      <c r="LOZ81"/>
      <c r="LPA81"/>
      <c r="LPB81"/>
      <c r="LPC81"/>
      <c r="LPD81"/>
      <c r="LPE81"/>
      <c r="LPF81"/>
      <c r="LPG81"/>
      <c r="LPH81"/>
      <c r="LPI81"/>
      <c r="LPJ81"/>
      <c r="LPK81"/>
      <c r="LPL81"/>
      <c r="LPM81"/>
      <c r="LPN81"/>
      <c r="LPO81"/>
      <c r="LPP81"/>
      <c r="LPQ81"/>
      <c r="LPR81"/>
      <c r="LPS81"/>
      <c r="LPT81"/>
      <c r="LPU81"/>
      <c r="LPV81"/>
      <c r="LPW81"/>
      <c r="LPX81"/>
      <c r="LPY81"/>
      <c r="LPZ81"/>
      <c r="LQA81"/>
      <c r="LQB81"/>
      <c r="LQC81"/>
      <c r="LQD81"/>
      <c r="LQE81"/>
      <c r="LQF81"/>
      <c r="LQG81"/>
      <c r="LQH81"/>
      <c r="LQI81"/>
      <c r="LQJ81"/>
      <c r="LQK81"/>
      <c r="LQL81"/>
      <c r="LQM81"/>
      <c r="LQN81"/>
      <c r="LQO81"/>
      <c r="LQP81"/>
      <c r="LQQ81"/>
      <c r="LQR81"/>
      <c r="LQS81"/>
      <c r="LQT81"/>
      <c r="LQU81"/>
      <c r="LQV81"/>
      <c r="LQW81"/>
      <c r="LQX81"/>
      <c r="LQY81"/>
      <c r="LQZ81"/>
      <c r="LRA81"/>
      <c r="LRB81"/>
      <c r="LRC81"/>
      <c r="LRD81"/>
      <c r="LRE81"/>
      <c r="LRF81"/>
      <c r="LRG81"/>
      <c r="LRH81"/>
      <c r="LRI81"/>
      <c r="LRJ81"/>
      <c r="LRK81"/>
      <c r="LRL81"/>
      <c r="LRM81"/>
      <c r="LRN81"/>
      <c r="LRO81"/>
      <c r="LRP81"/>
      <c r="LRQ81"/>
      <c r="LRR81"/>
      <c r="LRS81"/>
      <c r="LRT81"/>
      <c r="LRU81"/>
      <c r="LRV81"/>
      <c r="LRW81"/>
      <c r="LRX81"/>
      <c r="LRY81"/>
      <c r="LRZ81"/>
      <c r="LSA81"/>
      <c r="LSB81"/>
      <c r="LSC81"/>
      <c r="LSD81"/>
      <c r="LSE81"/>
      <c r="LSF81"/>
      <c r="LSG81"/>
      <c r="LSH81"/>
      <c r="LSI81"/>
      <c r="LSJ81"/>
      <c r="LSK81"/>
      <c r="LSL81"/>
      <c r="LSM81"/>
      <c r="LSN81"/>
      <c r="LSO81"/>
      <c r="LSP81"/>
      <c r="LSQ81"/>
      <c r="LSR81"/>
      <c r="LSS81"/>
      <c r="LST81"/>
      <c r="LSU81"/>
      <c r="LSV81"/>
      <c r="LSW81"/>
      <c r="LSX81"/>
      <c r="LSY81"/>
      <c r="LSZ81"/>
      <c r="LTA81"/>
      <c r="LTB81"/>
      <c r="LTC81"/>
      <c r="LTD81"/>
      <c r="LTE81"/>
      <c r="LTF81"/>
      <c r="LTG81"/>
      <c r="LTH81"/>
      <c r="LTI81"/>
      <c r="LTJ81"/>
      <c r="LTK81"/>
      <c r="LTL81"/>
      <c r="LTM81"/>
      <c r="LTN81"/>
      <c r="LTO81"/>
      <c r="LTP81"/>
      <c r="LTQ81"/>
      <c r="LTR81"/>
      <c r="LTS81"/>
      <c r="LTT81"/>
      <c r="LTU81"/>
      <c r="LTV81"/>
      <c r="LTW81"/>
      <c r="LTX81"/>
      <c r="LTY81"/>
      <c r="LTZ81"/>
      <c r="LUA81"/>
      <c r="LUB81"/>
      <c r="LUC81"/>
      <c r="LUD81"/>
      <c r="LUE81"/>
      <c r="LUF81"/>
      <c r="LUG81"/>
      <c r="LUH81"/>
      <c r="LUI81"/>
      <c r="LUJ81"/>
      <c r="LUK81"/>
      <c r="LUL81"/>
      <c r="LUM81"/>
      <c r="LUN81"/>
      <c r="LUO81"/>
      <c r="LUP81"/>
      <c r="LUQ81"/>
      <c r="LUR81"/>
      <c r="LUS81"/>
      <c r="LUT81"/>
      <c r="LUU81"/>
      <c r="LUV81"/>
      <c r="LUW81"/>
      <c r="LUX81"/>
      <c r="LUY81"/>
      <c r="LUZ81"/>
      <c r="LVA81"/>
      <c r="LVB81"/>
      <c r="LVC81"/>
      <c r="LVD81"/>
      <c r="LVE81"/>
      <c r="LVF81"/>
      <c r="LVG81"/>
      <c r="LVH81"/>
      <c r="LVI81"/>
      <c r="LVJ81"/>
      <c r="LVK81"/>
      <c r="LVL81"/>
      <c r="LVM81"/>
      <c r="LVN81"/>
      <c r="LVO81"/>
      <c r="LVP81"/>
      <c r="LVQ81"/>
      <c r="LVR81"/>
      <c r="LVS81"/>
      <c r="LVT81"/>
      <c r="LVU81"/>
      <c r="LVV81"/>
      <c r="LVW81"/>
      <c r="LVX81"/>
      <c r="LVY81"/>
      <c r="LVZ81"/>
      <c r="LWA81"/>
      <c r="LWB81"/>
      <c r="LWC81"/>
      <c r="LWD81"/>
      <c r="LWE81"/>
      <c r="LWF81"/>
      <c r="LWG81"/>
      <c r="LWH81"/>
      <c r="LWI81"/>
      <c r="LWJ81"/>
      <c r="LWK81"/>
      <c r="LWL81"/>
      <c r="LWM81"/>
      <c r="LWN81"/>
      <c r="LWO81"/>
      <c r="LWP81"/>
      <c r="LWQ81"/>
      <c r="LWR81"/>
      <c r="LWS81"/>
      <c r="LWT81"/>
      <c r="LWU81"/>
      <c r="LWV81"/>
      <c r="LWW81"/>
      <c r="LWX81"/>
      <c r="LWY81"/>
      <c r="LWZ81"/>
      <c r="LXA81"/>
      <c r="LXB81"/>
      <c r="LXC81"/>
      <c r="LXD81"/>
      <c r="LXE81"/>
      <c r="LXF81"/>
      <c r="LXG81"/>
      <c r="LXH81"/>
      <c r="LXI81"/>
      <c r="LXJ81"/>
      <c r="LXK81"/>
      <c r="LXL81"/>
      <c r="LXM81"/>
      <c r="LXN81"/>
      <c r="LXO81"/>
      <c r="LXP81"/>
      <c r="LXQ81"/>
      <c r="LXR81"/>
      <c r="LXS81"/>
      <c r="LXT81"/>
      <c r="LXU81"/>
      <c r="LXV81"/>
      <c r="LXW81"/>
      <c r="LXX81"/>
      <c r="LXY81"/>
      <c r="LXZ81"/>
      <c r="LYA81"/>
      <c r="LYB81"/>
      <c r="LYC81"/>
      <c r="LYD81"/>
      <c r="LYE81"/>
      <c r="LYF81"/>
      <c r="LYG81"/>
      <c r="LYH81"/>
      <c r="LYI81"/>
      <c r="LYJ81"/>
      <c r="LYK81"/>
      <c r="LYL81"/>
      <c r="LYM81"/>
      <c r="LYN81"/>
      <c r="LYO81"/>
      <c r="LYP81"/>
      <c r="LYQ81"/>
      <c r="LYR81"/>
      <c r="LYS81"/>
      <c r="LYT81"/>
      <c r="LYU81"/>
      <c r="LYV81"/>
      <c r="LYW81"/>
      <c r="LYX81"/>
      <c r="LYY81"/>
      <c r="LYZ81"/>
      <c r="LZA81"/>
      <c r="LZB81"/>
      <c r="LZC81"/>
      <c r="LZD81"/>
      <c r="LZE81"/>
      <c r="LZF81"/>
      <c r="LZG81"/>
      <c r="LZH81"/>
      <c r="LZI81"/>
      <c r="LZJ81"/>
      <c r="LZK81"/>
      <c r="LZL81"/>
      <c r="LZM81"/>
      <c r="LZN81"/>
      <c r="LZO81"/>
      <c r="LZP81"/>
      <c r="LZQ81"/>
      <c r="LZR81"/>
      <c r="LZS81"/>
      <c r="LZT81"/>
      <c r="LZU81"/>
      <c r="LZV81"/>
      <c r="LZW81"/>
      <c r="LZX81"/>
      <c r="LZY81"/>
      <c r="LZZ81"/>
      <c r="MAA81"/>
      <c r="MAB81"/>
      <c r="MAC81"/>
      <c r="MAD81"/>
      <c r="MAE81"/>
      <c r="MAF81"/>
      <c r="MAG81"/>
      <c r="MAH81"/>
      <c r="MAI81"/>
      <c r="MAJ81"/>
      <c r="MAK81"/>
      <c r="MAL81"/>
      <c r="MAM81"/>
      <c r="MAN81"/>
      <c r="MAO81"/>
      <c r="MAP81"/>
      <c r="MAQ81"/>
      <c r="MAR81"/>
      <c r="MAS81"/>
      <c r="MAT81"/>
      <c r="MAU81"/>
      <c r="MAV81"/>
      <c r="MAW81"/>
      <c r="MAX81"/>
      <c r="MAY81"/>
      <c r="MAZ81"/>
      <c r="MBA81"/>
      <c r="MBB81"/>
      <c r="MBC81"/>
      <c r="MBD81"/>
      <c r="MBE81"/>
      <c r="MBF81"/>
      <c r="MBG81"/>
      <c r="MBH81"/>
      <c r="MBI81"/>
      <c r="MBJ81"/>
      <c r="MBK81"/>
      <c r="MBL81"/>
      <c r="MBM81"/>
      <c r="MBN81"/>
      <c r="MBO81"/>
      <c r="MBP81"/>
      <c r="MBQ81"/>
      <c r="MBR81"/>
      <c r="MBS81"/>
      <c r="MBT81"/>
      <c r="MBU81"/>
      <c r="MBV81"/>
      <c r="MBW81"/>
      <c r="MBX81"/>
      <c r="MBY81"/>
      <c r="MBZ81"/>
      <c r="MCA81"/>
      <c r="MCB81"/>
      <c r="MCC81"/>
      <c r="MCD81"/>
      <c r="MCE81"/>
      <c r="MCF81"/>
      <c r="MCG81"/>
      <c r="MCH81"/>
      <c r="MCI81"/>
      <c r="MCJ81"/>
      <c r="MCK81"/>
      <c r="MCL81"/>
      <c r="MCM81"/>
      <c r="MCN81"/>
      <c r="MCO81"/>
      <c r="MCP81"/>
      <c r="MCQ81"/>
      <c r="MCR81"/>
      <c r="MCS81"/>
      <c r="MCT81"/>
      <c r="MCU81"/>
      <c r="MCV81"/>
      <c r="MCW81"/>
      <c r="MCX81"/>
      <c r="MCY81"/>
      <c r="MCZ81"/>
      <c r="MDA81"/>
      <c r="MDB81"/>
      <c r="MDC81"/>
      <c r="MDD81"/>
      <c r="MDE81"/>
      <c r="MDF81"/>
      <c r="MDG81"/>
      <c r="MDH81"/>
      <c r="MDI81"/>
      <c r="MDJ81"/>
      <c r="MDK81"/>
      <c r="MDL81"/>
      <c r="MDM81"/>
      <c r="MDN81"/>
      <c r="MDO81"/>
      <c r="MDP81"/>
      <c r="MDQ81"/>
      <c r="MDR81"/>
      <c r="MDS81"/>
      <c r="MDT81"/>
      <c r="MDU81"/>
      <c r="MDV81"/>
      <c r="MDW81"/>
      <c r="MDX81"/>
      <c r="MDY81"/>
      <c r="MDZ81"/>
      <c r="MEA81"/>
      <c r="MEB81"/>
      <c r="MEC81"/>
      <c r="MED81"/>
      <c r="MEE81"/>
      <c r="MEF81"/>
      <c r="MEG81"/>
      <c r="MEH81"/>
      <c r="MEI81"/>
      <c r="MEJ81"/>
      <c r="MEK81"/>
      <c r="MEL81"/>
      <c r="MEM81"/>
      <c r="MEN81"/>
      <c r="MEO81"/>
      <c r="MEP81"/>
      <c r="MEQ81"/>
      <c r="MER81"/>
      <c r="MES81"/>
      <c r="MET81"/>
      <c r="MEU81"/>
      <c r="MEV81"/>
      <c r="MEW81"/>
      <c r="MEX81"/>
      <c r="MEY81"/>
      <c r="MEZ81"/>
      <c r="MFA81"/>
      <c r="MFB81"/>
      <c r="MFC81"/>
      <c r="MFD81"/>
      <c r="MFE81"/>
      <c r="MFF81"/>
      <c r="MFG81"/>
      <c r="MFH81"/>
      <c r="MFI81"/>
      <c r="MFJ81"/>
      <c r="MFK81"/>
      <c r="MFL81"/>
      <c r="MFM81"/>
      <c r="MFN81"/>
      <c r="MFO81"/>
      <c r="MFP81"/>
      <c r="MFQ81"/>
      <c r="MFR81"/>
      <c r="MFS81"/>
      <c r="MFT81"/>
      <c r="MFU81"/>
      <c r="MFV81"/>
      <c r="MFW81"/>
      <c r="MFX81"/>
      <c r="MFY81"/>
      <c r="MFZ81"/>
      <c r="MGA81"/>
      <c r="MGB81"/>
      <c r="MGC81"/>
      <c r="MGD81"/>
      <c r="MGE81"/>
      <c r="MGF81"/>
      <c r="MGG81"/>
      <c r="MGH81"/>
      <c r="MGI81"/>
      <c r="MGJ81"/>
      <c r="MGK81"/>
      <c r="MGL81"/>
      <c r="MGM81"/>
      <c r="MGN81"/>
      <c r="MGO81"/>
      <c r="MGP81"/>
      <c r="MGQ81"/>
      <c r="MGR81"/>
      <c r="MGS81"/>
      <c r="MGT81"/>
      <c r="MGU81"/>
      <c r="MGV81"/>
      <c r="MGW81"/>
      <c r="MGX81"/>
      <c r="MGY81"/>
      <c r="MGZ81"/>
      <c r="MHA81"/>
      <c r="MHB81"/>
      <c r="MHC81"/>
      <c r="MHD81"/>
      <c r="MHE81"/>
      <c r="MHF81"/>
      <c r="MHG81"/>
      <c r="MHH81"/>
      <c r="MHI81"/>
      <c r="MHJ81"/>
      <c r="MHK81"/>
      <c r="MHL81"/>
      <c r="MHM81"/>
      <c r="MHN81"/>
      <c r="MHO81"/>
      <c r="MHP81"/>
      <c r="MHQ81"/>
      <c r="MHR81"/>
      <c r="MHS81"/>
      <c r="MHT81"/>
      <c r="MHU81"/>
      <c r="MHV81"/>
      <c r="MHW81"/>
      <c r="MHX81"/>
      <c r="MHY81"/>
      <c r="MHZ81"/>
      <c r="MIA81"/>
      <c r="MIB81"/>
      <c r="MIC81"/>
      <c r="MID81"/>
      <c r="MIE81"/>
      <c r="MIF81"/>
      <c r="MIG81"/>
      <c r="MIH81"/>
      <c r="MII81"/>
      <c r="MIJ81"/>
      <c r="MIK81"/>
      <c r="MIL81"/>
      <c r="MIM81"/>
      <c r="MIN81"/>
      <c r="MIO81"/>
      <c r="MIP81"/>
      <c r="MIQ81"/>
      <c r="MIR81"/>
      <c r="MIS81"/>
      <c r="MIT81"/>
      <c r="MIU81"/>
      <c r="MIV81"/>
      <c r="MIW81"/>
      <c r="MIX81"/>
      <c r="MIY81"/>
      <c r="MIZ81"/>
      <c r="MJA81"/>
      <c r="MJB81"/>
      <c r="MJC81"/>
      <c r="MJD81"/>
      <c r="MJE81"/>
      <c r="MJF81"/>
      <c r="MJG81"/>
      <c r="MJH81"/>
      <c r="MJI81"/>
      <c r="MJJ81"/>
      <c r="MJK81"/>
      <c r="MJL81"/>
      <c r="MJM81"/>
      <c r="MJN81"/>
      <c r="MJO81"/>
      <c r="MJP81"/>
      <c r="MJQ81"/>
      <c r="MJR81"/>
      <c r="MJS81"/>
      <c r="MJT81"/>
      <c r="MJU81"/>
      <c r="MJV81"/>
      <c r="MJW81"/>
      <c r="MJX81"/>
      <c r="MJY81"/>
      <c r="MJZ81"/>
      <c r="MKA81"/>
      <c r="MKB81"/>
      <c r="MKC81"/>
      <c r="MKD81"/>
      <c r="MKE81"/>
      <c r="MKF81"/>
      <c r="MKG81"/>
      <c r="MKH81"/>
      <c r="MKI81"/>
      <c r="MKJ81"/>
      <c r="MKK81"/>
      <c r="MKL81"/>
      <c r="MKM81"/>
      <c r="MKN81"/>
      <c r="MKO81"/>
      <c r="MKP81"/>
      <c r="MKQ81"/>
      <c r="MKR81"/>
      <c r="MKS81"/>
      <c r="MKT81"/>
      <c r="MKU81"/>
      <c r="MKV81"/>
      <c r="MKW81"/>
      <c r="MKX81"/>
      <c r="MKY81"/>
      <c r="MKZ81"/>
      <c r="MLA81"/>
      <c r="MLB81"/>
      <c r="MLC81"/>
      <c r="MLD81"/>
      <c r="MLE81"/>
      <c r="MLF81"/>
      <c r="MLG81"/>
      <c r="MLH81"/>
      <c r="MLI81"/>
      <c r="MLJ81"/>
      <c r="MLK81"/>
      <c r="MLL81"/>
      <c r="MLM81"/>
      <c r="MLN81"/>
      <c r="MLO81"/>
      <c r="MLP81"/>
      <c r="MLQ81"/>
      <c r="MLR81"/>
      <c r="MLS81"/>
      <c r="MLT81"/>
      <c r="MLU81"/>
      <c r="MLV81"/>
      <c r="MLW81"/>
      <c r="MLX81"/>
      <c r="MLY81"/>
      <c r="MLZ81"/>
      <c r="MMA81"/>
      <c r="MMB81"/>
      <c r="MMC81"/>
      <c r="MMD81"/>
      <c r="MME81"/>
      <c r="MMF81"/>
      <c r="MMG81"/>
      <c r="MMH81"/>
      <c r="MMI81"/>
      <c r="MMJ81"/>
      <c r="MMK81"/>
      <c r="MML81"/>
      <c r="MMM81"/>
      <c r="MMN81"/>
      <c r="MMO81"/>
      <c r="MMP81"/>
      <c r="MMQ81"/>
      <c r="MMR81"/>
      <c r="MMS81"/>
      <c r="MMT81"/>
      <c r="MMU81"/>
      <c r="MMV81"/>
      <c r="MMW81"/>
      <c r="MMX81"/>
      <c r="MMY81"/>
      <c r="MMZ81"/>
      <c r="MNA81"/>
      <c r="MNB81"/>
      <c r="MNC81"/>
      <c r="MND81"/>
      <c r="MNE81"/>
      <c r="MNF81"/>
      <c r="MNG81"/>
      <c r="MNH81"/>
      <c r="MNI81"/>
      <c r="MNJ81"/>
      <c r="MNK81"/>
      <c r="MNL81"/>
      <c r="MNM81"/>
      <c r="MNN81"/>
      <c r="MNO81"/>
      <c r="MNP81"/>
      <c r="MNQ81"/>
      <c r="MNR81"/>
      <c r="MNS81"/>
      <c r="MNT81"/>
      <c r="MNU81"/>
      <c r="MNV81"/>
      <c r="MNW81"/>
      <c r="MNX81"/>
      <c r="MNY81"/>
      <c r="MNZ81"/>
      <c r="MOA81"/>
      <c r="MOB81"/>
      <c r="MOC81"/>
      <c r="MOD81"/>
      <c r="MOE81"/>
      <c r="MOF81"/>
      <c r="MOG81"/>
      <c r="MOH81"/>
      <c r="MOI81"/>
      <c r="MOJ81"/>
      <c r="MOK81"/>
      <c r="MOL81"/>
      <c r="MOM81"/>
      <c r="MON81"/>
      <c r="MOO81"/>
      <c r="MOP81"/>
      <c r="MOQ81"/>
      <c r="MOR81"/>
      <c r="MOS81"/>
      <c r="MOT81"/>
      <c r="MOU81"/>
      <c r="MOV81"/>
      <c r="MOW81"/>
      <c r="MOX81"/>
      <c r="MOY81"/>
      <c r="MOZ81"/>
      <c r="MPA81"/>
      <c r="MPB81"/>
      <c r="MPC81"/>
      <c r="MPD81"/>
      <c r="MPE81"/>
      <c r="MPF81"/>
      <c r="MPG81"/>
      <c r="MPH81"/>
      <c r="MPI81"/>
      <c r="MPJ81"/>
      <c r="MPK81"/>
      <c r="MPL81"/>
      <c r="MPM81"/>
      <c r="MPN81"/>
      <c r="MPO81"/>
      <c r="MPP81"/>
      <c r="MPQ81"/>
      <c r="MPR81"/>
      <c r="MPS81"/>
      <c r="MPT81"/>
      <c r="MPU81"/>
      <c r="MPV81"/>
      <c r="MPW81"/>
      <c r="MPX81"/>
      <c r="MPY81"/>
      <c r="MPZ81"/>
      <c r="MQA81"/>
      <c r="MQB81"/>
      <c r="MQC81"/>
      <c r="MQD81"/>
      <c r="MQE81"/>
      <c r="MQF81"/>
      <c r="MQG81"/>
      <c r="MQH81"/>
      <c r="MQI81"/>
      <c r="MQJ81"/>
      <c r="MQK81"/>
      <c r="MQL81"/>
      <c r="MQM81"/>
      <c r="MQN81"/>
      <c r="MQO81"/>
      <c r="MQP81"/>
      <c r="MQQ81"/>
      <c r="MQR81"/>
      <c r="MQS81"/>
      <c r="MQT81"/>
      <c r="MQU81"/>
      <c r="MQV81"/>
      <c r="MQW81"/>
      <c r="MQX81"/>
      <c r="MQY81"/>
      <c r="MQZ81"/>
      <c r="MRA81"/>
      <c r="MRB81"/>
      <c r="MRC81"/>
      <c r="MRD81"/>
      <c r="MRE81"/>
      <c r="MRF81"/>
      <c r="MRG81"/>
      <c r="MRH81"/>
      <c r="MRI81"/>
      <c r="MRJ81"/>
      <c r="MRK81"/>
      <c r="MRL81"/>
      <c r="MRM81"/>
      <c r="MRN81"/>
      <c r="MRO81"/>
      <c r="MRP81"/>
      <c r="MRQ81"/>
      <c r="MRR81"/>
      <c r="MRS81"/>
      <c r="MRT81"/>
      <c r="MRU81"/>
      <c r="MRV81"/>
      <c r="MRW81"/>
      <c r="MRX81"/>
      <c r="MRY81"/>
      <c r="MRZ81"/>
      <c r="MSA81"/>
      <c r="MSB81"/>
      <c r="MSC81"/>
      <c r="MSD81"/>
      <c r="MSE81"/>
      <c r="MSF81"/>
      <c r="MSG81"/>
      <c r="MSH81"/>
      <c r="MSI81"/>
      <c r="MSJ81"/>
      <c r="MSK81"/>
      <c r="MSL81"/>
      <c r="MSM81"/>
      <c r="MSN81"/>
      <c r="MSO81"/>
      <c r="MSP81"/>
      <c r="MSQ81"/>
      <c r="MSR81"/>
      <c r="MSS81"/>
      <c r="MST81"/>
      <c r="MSU81"/>
      <c r="MSV81"/>
      <c r="MSW81"/>
      <c r="MSX81"/>
      <c r="MSY81"/>
      <c r="MSZ81"/>
      <c r="MTA81"/>
      <c r="MTB81"/>
      <c r="MTC81"/>
      <c r="MTD81"/>
      <c r="MTE81"/>
      <c r="MTF81"/>
      <c r="MTG81"/>
      <c r="MTH81"/>
      <c r="MTI81"/>
      <c r="MTJ81"/>
      <c r="MTK81"/>
      <c r="MTL81"/>
      <c r="MTM81"/>
      <c r="MTN81"/>
      <c r="MTO81"/>
      <c r="MTP81"/>
      <c r="MTQ81"/>
      <c r="MTR81"/>
      <c r="MTS81"/>
      <c r="MTT81"/>
      <c r="MTU81"/>
      <c r="MTV81"/>
      <c r="MTW81"/>
      <c r="MTX81"/>
      <c r="MTY81"/>
      <c r="MTZ81"/>
      <c r="MUA81"/>
      <c r="MUB81"/>
      <c r="MUC81"/>
      <c r="MUD81"/>
      <c r="MUE81"/>
      <c r="MUF81"/>
      <c r="MUG81"/>
      <c r="MUH81"/>
      <c r="MUI81"/>
      <c r="MUJ81"/>
      <c r="MUK81"/>
      <c r="MUL81"/>
      <c r="MUM81"/>
      <c r="MUN81"/>
      <c r="MUO81"/>
      <c r="MUP81"/>
      <c r="MUQ81"/>
      <c r="MUR81"/>
      <c r="MUS81"/>
      <c r="MUT81"/>
      <c r="MUU81"/>
      <c r="MUV81"/>
      <c r="MUW81"/>
      <c r="MUX81"/>
      <c r="MUY81"/>
      <c r="MUZ81"/>
      <c r="MVA81"/>
      <c r="MVB81"/>
      <c r="MVC81"/>
      <c r="MVD81"/>
      <c r="MVE81"/>
      <c r="MVF81"/>
      <c r="MVG81"/>
      <c r="MVH81"/>
      <c r="MVI81"/>
      <c r="MVJ81"/>
      <c r="MVK81"/>
      <c r="MVL81"/>
      <c r="MVM81"/>
      <c r="MVN81"/>
      <c r="MVO81"/>
      <c r="MVP81"/>
      <c r="MVQ81"/>
      <c r="MVR81"/>
      <c r="MVS81"/>
      <c r="MVT81"/>
      <c r="MVU81"/>
      <c r="MVV81"/>
      <c r="MVW81"/>
      <c r="MVX81"/>
      <c r="MVY81"/>
      <c r="MVZ81"/>
      <c r="MWA81"/>
      <c r="MWB81"/>
      <c r="MWC81"/>
      <c r="MWD81"/>
      <c r="MWE81"/>
      <c r="MWF81"/>
      <c r="MWG81"/>
      <c r="MWH81"/>
      <c r="MWI81"/>
      <c r="MWJ81"/>
      <c r="MWK81"/>
      <c r="MWL81"/>
      <c r="MWM81"/>
      <c r="MWN81"/>
      <c r="MWO81"/>
      <c r="MWP81"/>
      <c r="MWQ81"/>
      <c r="MWR81"/>
      <c r="MWS81"/>
      <c r="MWT81"/>
      <c r="MWU81"/>
      <c r="MWV81"/>
      <c r="MWW81"/>
      <c r="MWX81"/>
      <c r="MWY81"/>
      <c r="MWZ81"/>
      <c r="MXA81"/>
      <c r="MXB81"/>
      <c r="MXC81"/>
      <c r="MXD81"/>
      <c r="MXE81"/>
      <c r="MXF81"/>
      <c r="MXG81"/>
      <c r="MXH81"/>
      <c r="MXI81"/>
      <c r="MXJ81"/>
      <c r="MXK81"/>
      <c r="MXL81"/>
      <c r="MXM81"/>
      <c r="MXN81"/>
      <c r="MXO81"/>
      <c r="MXP81"/>
      <c r="MXQ81"/>
      <c r="MXR81"/>
      <c r="MXS81"/>
      <c r="MXT81"/>
      <c r="MXU81"/>
      <c r="MXV81"/>
      <c r="MXW81"/>
      <c r="MXX81"/>
      <c r="MXY81"/>
      <c r="MXZ81"/>
      <c r="MYA81"/>
      <c r="MYB81"/>
      <c r="MYC81"/>
      <c r="MYD81"/>
      <c r="MYE81"/>
      <c r="MYF81"/>
      <c r="MYG81"/>
      <c r="MYH81"/>
      <c r="MYI81"/>
      <c r="MYJ81"/>
      <c r="MYK81"/>
      <c r="MYL81"/>
      <c r="MYM81"/>
      <c r="MYN81"/>
      <c r="MYO81"/>
      <c r="MYP81"/>
      <c r="MYQ81"/>
      <c r="MYR81"/>
      <c r="MYS81"/>
      <c r="MYT81"/>
      <c r="MYU81"/>
      <c r="MYV81"/>
      <c r="MYW81"/>
      <c r="MYX81"/>
      <c r="MYY81"/>
      <c r="MYZ81"/>
      <c r="MZA81"/>
      <c r="MZB81"/>
      <c r="MZC81"/>
      <c r="MZD81"/>
      <c r="MZE81"/>
      <c r="MZF81"/>
      <c r="MZG81"/>
      <c r="MZH81"/>
      <c r="MZI81"/>
      <c r="MZJ81"/>
      <c r="MZK81"/>
      <c r="MZL81"/>
      <c r="MZM81"/>
      <c r="MZN81"/>
      <c r="MZO81"/>
      <c r="MZP81"/>
      <c r="MZQ81"/>
      <c r="MZR81"/>
      <c r="MZS81"/>
      <c r="MZT81"/>
      <c r="MZU81"/>
      <c r="MZV81"/>
      <c r="MZW81"/>
      <c r="MZX81"/>
      <c r="MZY81"/>
      <c r="MZZ81"/>
      <c r="NAA81"/>
      <c r="NAB81"/>
      <c r="NAC81"/>
      <c r="NAD81"/>
      <c r="NAE81"/>
      <c r="NAF81"/>
      <c r="NAG81"/>
      <c r="NAH81"/>
      <c r="NAI81"/>
      <c r="NAJ81"/>
      <c r="NAK81"/>
      <c r="NAL81"/>
      <c r="NAM81"/>
      <c r="NAN81"/>
      <c r="NAO81"/>
      <c r="NAP81"/>
      <c r="NAQ81"/>
      <c r="NAR81"/>
      <c r="NAS81"/>
      <c r="NAT81"/>
      <c r="NAU81"/>
      <c r="NAV81"/>
      <c r="NAW81"/>
      <c r="NAX81"/>
      <c r="NAY81"/>
      <c r="NAZ81"/>
      <c r="NBA81"/>
      <c r="NBB81"/>
      <c r="NBC81"/>
      <c r="NBD81"/>
      <c r="NBE81"/>
      <c r="NBF81"/>
      <c r="NBG81"/>
      <c r="NBH81"/>
      <c r="NBI81"/>
      <c r="NBJ81"/>
      <c r="NBK81"/>
      <c r="NBL81"/>
      <c r="NBM81"/>
      <c r="NBN81"/>
      <c r="NBO81"/>
      <c r="NBP81"/>
      <c r="NBQ81"/>
      <c r="NBR81"/>
      <c r="NBS81"/>
      <c r="NBT81"/>
      <c r="NBU81"/>
      <c r="NBV81"/>
      <c r="NBW81"/>
      <c r="NBX81"/>
      <c r="NBY81"/>
      <c r="NBZ81"/>
      <c r="NCA81"/>
      <c r="NCB81"/>
      <c r="NCC81"/>
      <c r="NCD81"/>
      <c r="NCE81"/>
      <c r="NCF81"/>
      <c r="NCG81"/>
      <c r="NCH81"/>
      <c r="NCI81"/>
      <c r="NCJ81"/>
      <c r="NCK81"/>
      <c r="NCL81"/>
      <c r="NCM81"/>
      <c r="NCN81"/>
      <c r="NCO81"/>
      <c r="NCP81"/>
      <c r="NCQ81"/>
      <c r="NCR81"/>
      <c r="NCS81"/>
      <c r="NCT81"/>
      <c r="NCU81"/>
      <c r="NCV81"/>
      <c r="NCW81"/>
      <c r="NCX81"/>
      <c r="NCY81"/>
      <c r="NCZ81"/>
      <c r="NDA81"/>
      <c r="NDB81"/>
      <c r="NDC81"/>
      <c r="NDD81"/>
      <c r="NDE81"/>
      <c r="NDF81"/>
      <c r="NDG81"/>
      <c r="NDH81"/>
      <c r="NDI81"/>
      <c r="NDJ81"/>
      <c r="NDK81"/>
      <c r="NDL81"/>
      <c r="NDM81"/>
      <c r="NDN81"/>
      <c r="NDO81"/>
      <c r="NDP81"/>
      <c r="NDQ81"/>
      <c r="NDR81"/>
      <c r="NDS81"/>
      <c r="NDT81"/>
      <c r="NDU81"/>
      <c r="NDV81"/>
      <c r="NDW81"/>
      <c r="NDX81"/>
      <c r="NDY81"/>
      <c r="NDZ81"/>
      <c r="NEA81"/>
      <c r="NEB81"/>
      <c r="NEC81"/>
      <c r="NED81"/>
      <c r="NEE81"/>
      <c r="NEF81"/>
      <c r="NEG81"/>
      <c r="NEH81"/>
      <c r="NEI81"/>
      <c r="NEJ81"/>
      <c r="NEK81"/>
      <c r="NEL81"/>
      <c r="NEM81"/>
      <c r="NEN81"/>
      <c r="NEO81"/>
      <c r="NEP81"/>
      <c r="NEQ81"/>
      <c r="NER81"/>
      <c r="NES81"/>
      <c r="NET81"/>
      <c r="NEU81"/>
      <c r="NEV81"/>
      <c r="NEW81"/>
      <c r="NEX81"/>
      <c r="NEY81"/>
      <c r="NEZ81"/>
      <c r="NFA81"/>
      <c r="NFB81"/>
      <c r="NFC81"/>
      <c r="NFD81"/>
      <c r="NFE81"/>
      <c r="NFF81"/>
      <c r="NFG81"/>
      <c r="NFH81"/>
      <c r="NFI81"/>
      <c r="NFJ81"/>
      <c r="NFK81"/>
      <c r="NFL81"/>
      <c r="NFM81"/>
      <c r="NFN81"/>
      <c r="NFO81"/>
      <c r="NFP81"/>
      <c r="NFQ81"/>
      <c r="NFR81"/>
      <c r="NFS81"/>
      <c r="NFT81"/>
      <c r="NFU81"/>
      <c r="NFV81"/>
      <c r="NFW81"/>
      <c r="NFX81"/>
      <c r="NFY81"/>
      <c r="NFZ81"/>
      <c r="NGA81"/>
      <c r="NGB81"/>
      <c r="NGC81"/>
      <c r="NGD81"/>
      <c r="NGE81"/>
      <c r="NGF81"/>
      <c r="NGG81"/>
      <c r="NGH81"/>
      <c r="NGI81"/>
      <c r="NGJ81"/>
      <c r="NGK81"/>
      <c r="NGL81"/>
      <c r="NGM81"/>
      <c r="NGN81"/>
      <c r="NGO81"/>
      <c r="NGP81"/>
      <c r="NGQ81"/>
      <c r="NGR81"/>
      <c r="NGS81"/>
      <c r="NGT81"/>
      <c r="NGU81"/>
      <c r="NGV81"/>
      <c r="NGW81"/>
      <c r="NGX81"/>
      <c r="NGY81"/>
      <c r="NGZ81"/>
      <c r="NHA81"/>
      <c r="NHB81"/>
      <c r="NHC81"/>
      <c r="NHD81"/>
      <c r="NHE81"/>
      <c r="NHF81"/>
      <c r="NHG81"/>
      <c r="NHH81"/>
      <c r="NHI81"/>
      <c r="NHJ81"/>
      <c r="NHK81"/>
      <c r="NHL81"/>
      <c r="NHM81"/>
      <c r="NHN81"/>
      <c r="NHO81"/>
      <c r="NHP81"/>
      <c r="NHQ81"/>
      <c r="NHR81"/>
      <c r="NHS81"/>
      <c r="NHT81"/>
      <c r="NHU81"/>
      <c r="NHV81"/>
      <c r="NHW81"/>
      <c r="NHX81"/>
      <c r="NHY81"/>
      <c r="NHZ81"/>
      <c r="NIA81"/>
      <c r="NIB81"/>
      <c r="NIC81"/>
      <c r="NID81"/>
      <c r="NIE81"/>
      <c r="NIF81"/>
      <c r="NIG81"/>
      <c r="NIH81"/>
      <c r="NII81"/>
      <c r="NIJ81"/>
      <c r="NIK81"/>
      <c r="NIL81"/>
      <c r="NIM81"/>
      <c r="NIN81"/>
      <c r="NIO81"/>
      <c r="NIP81"/>
      <c r="NIQ81"/>
      <c r="NIR81"/>
      <c r="NIS81"/>
      <c r="NIT81"/>
      <c r="NIU81"/>
      <c r="NIV81"/>
      <c r="NIW81"/>
      <c r="NIX81"/>
      <c r="NIY81"/>
      <c r="NIZ81"/>
      <c r="NJA81"/>
      <c r="NJB81"/>
      <c r="NJC81"/>
      <c r="NJD81"/>
      <c r="NJE81"/>
      <c r="NJF81"/>
      <c r="NJG81"/>
      <c r="NJH81"/>
      <c r="NJI81"/>
      <c r="NJJ81"/>
      <c r="NJK81"/>
      <c r="NJL81"/>
      <c r="NJM81"/>
      <c r="NJN81"/>
      <c r="NJO81"/>
      <c r="NJP81"/>
      <c r="NJQ81"/>
      <c r="NJR81"/>
      <c r="NJS81"/>
      <c r="NJT81"/>
      <c r="NJU81"/>
      <c r="NJV81"/>
      <c r="NJW81"/>
      <c r="NJX81"/>
      <c r="NJY81"/>
      <c r="NJZ81"/>
      <c r="NKA81"/>
      <c r="NKB81"/>
      <c r="NKC81"/>
      <c r="NKD81"/>
      <c r="NKE81"/>
      <c r="NKF81"/>
      <c r="NKG81"/>
      <c r="NKH81"/>
      <c r="NKI81"/>
      <c r="NKJ81"/>
      <c r="NKK81"/>
      <c r="NKL81"/>
      <c r="NKM81"/>
      <c r="NKN81"/>
      <c r="NKO81"/>
      <c r="NKP81"/>
      <c r="NKQ81"/>
      <c r="NKR81"/>
      <c r="NKS81"/>
      <c r="NKT81"/>
      <c r="NKU81"/>
      <c r="NKV81"/>
      <c r="NKW81"/>
      <c r="NKX81"/>
      <c r="NKY81"/>
      <c r="NKZ81"/>
      <c r="NLA81"/>
      <c r="NLB81"/>
      <c r="NLC81"/>
      <c r="NLD81"/>
      <c r="NLE81"/>
      <c r="NLF81"/>
      <c r="NLG81"/>
      <c r="NLH81"/>
      <c r="NLI81"/>
      <c r="NLJ81"/>
      <c r="NLK81"/>
      <c r="NLL81"/>
      <c r="NLM81"/>
      <c r="NLN81"/>
      <c r="NLO81"/>
      <c r="NLP81"/>
      <c r="NLQ81"/>
      <c r="NLR81"/>
      <c r="NLS81"/>
      <c r="NLT81"/>
      <c r="NLU81"/>
      <c r="NLV81"/>
      <c r="NLW81"/>
      <c r="NLX81"/>
      <c r="NLY81"/>
      <c r="NLZ81"/>
      <c r="NMA81"/>
      <c r="NMB81"/>
      <c r="NMC81"/>
      <c r="NMD81"/>
      <c r="NME81"/>
      <c r="NMF81"/>
      <c r="NMG81"/>
      <c r="NMH81"/>
      <c r="NMI81"/>
      <c r="NMJ81"/>
      <c r="NMK81"/>
      <c r="NML81"/>
      <c r="NMM81"/>
      <c r="NMN81"/>
      <c r="NMO81"/>
      <c r="NMP81"/>
      <c r="NMQ81"/>
      <c r="NMR81"/>
      <c r="NMS81"/>
      <c r="NMT81"/>
      <c r="NMU81"/>
      <c r="NMV81"/>
      <c r="NMW81"/>
      <c r="NMX81"/>
      <c r="NMY81"/>
      <c r="NMZ81"/>
      <c r="NNA81"/>
      <c r="NNB81"/>
      <c r="NNC81"/>
      <c r="NND81"/>
      <c r="NNE81"/>
      <c r="NNF81"/>
      <c r="NNG81"/>
      <c r="NNH81"/>
      <c r="NNI81"/>
      <c r="NNJ81"/>
      <c r="NNK81"/>
      <c r="NNL81"/>
      <c r="NNM81"/>
      <c r="NNN81"/>
      <c r="NNO81"/>
      <c r="NNP81"/>
      <c r="NNQ81"/>
      <c r="NNR81"/>
      <c r="NNS81"/>
      <c r="NNT81"/>
      <c r="NNU81"/>
      <c r="NNV81"/>
      <c r="NNW81"/>
      <c r="NNX81"/>
      <c r="NNY81"/>
      <c r="NNZ81"/>
      <c r="NOA81"/>
      <c r="NOB81"/>
      <c r="NOC81"/>
      <c r="NOD81"/>
      <c r="NOE81"/>
      <c r="NOF81"/>
      <c r="NOG81"/>
      <c r="NOH81"/>
      <c r="NOI81"/>
      <c r="NOJ81"/>
      <c r="NOK81"/>
      <c r="NOL81"/>
      <c r="NOM81"/>
      <c r="NON81"/>
      <c r="NOO81"/>
      <c r="NOP81"/>
      <c r="NOQ81"/>
      <c r="NOR81"/>
      <c r="NOS81"/>
      <c r="NOT81"/>
      <c r="NOU81"/>
      <c r="NOV81"/>
      <c r="NOW81"/>
      <c r="NOX81"/>
      <c r="NOY81"/>
      <c r="NOZ81"/>
      <c r="NPA81"/>
      <c r="NPB81"/>
      <c r="NPC81"/>
      <c r="NPD81"/>
      <c r="NPE81"/>
      <c r="NPF81"/>
      <c r="NPG81"/>
      <c r="NPH81"/>
      <c r="NPI81"/>
      <c r="NPJ81"/>
      <c r="NPK81"/>
      <c r="NPL81"/>
      <c r="NPM81"/>
      <c r="NPN81"/>
      <c r="NPO81"/>
      <c r="NPP81"/>
      <c r="NPQ81"/>
      <c r="NPR81"/>
      <c r="NPS81"/>
      <c r="NPT81"/>
      <c r="NPU81"/>
      <c r="NPV81"/>
      <c r="NPW81"/>
      <c r="NPX81"/>
      <c r="NPY81"/>
      <c r="NPZ81"/>
      <c r="NQA81"/>
      <c r="NQB81"/>
      <c r="NQC81"/>
      <c r="NQD81"/>
      <c r="NQE81"/>
      <c r="NQF81"/>
      <c r="NQG81"/>
      <c r="NQH81"/>
      <c r="NQI81"/>
      <c r="NQJ81"/>
      <c r="NQK81"/>
      <c r="NQL81"/>
      <c r="NQM81"/>
      <c r="NQN81"/>
      <c r="NQO81"/>
      <c r="NQP81"/>
      <c r="NQQ81"/>
      <c r="NQR81"/>
      <c r="NQS81"/>
      <c r="NQT81"/>
      <c r="NQU81"/>
      <c r="NQV81"/>
      <c r="NQW81"/>
      <c r="NQX81"/>
      <c r="NQY81"/>
      <c r="NQZ81"/>
      <c r="NRA81"/>
      <c r="NRB81"/>
      <c r="NRC81"/>
      <c r="NRD81"/>
      <c r="NRE81"/>
      <c r="NRF81"/>
      <c r="NRG81"/>
      <c r="NRH81"/>
      <c r="NRI81"/>
      <c r="NRJ81"/>
      <c r="NRK81"/>
      <c r="NRL81"/>
      <c r="NRM81"/>
      <c r="NRN81"/>
      <c r="NRO81"/>
      <c r="NRP81"/>
      <c r="NRQ81"/>
      <c r="NRR81"/>
      <c r="NRS81"/>
      <c r="NRT81"/>
      <c r="NRU81"/>
      <c r="NRV81"/>
      <c r="NRW81"/>
      <c r="NRX81"/>
      <c r="NRY81"/>
      <c r="NRZ81"/>
      <c r="NSA81"/>
      <c r="NSB81"/>
      <c r="NSC81"/>
      <c r="NSD81"/>
      <c r="NSE81"/>
      <c r="NSF81"/>
      <c r="NSG81"/>
      <c r="NSH81"/>
      <c r="NSI81"/>
      <c r="NSJ81"/>
      <c r="NSK81"/>
      <c r="NSL81"/>
      <c r="NSM81"/>
      <c r="NSN81"/>
      <c r="NSO81"/>
      <c r="NSP81"/>
      <c r="NSQ81"/>
      <c r="NSR81"/>
      <c r="NSS81"/>
      <c r="NST81"/>
      <c r="NSU81"/>
      <c r="NSV81"/>
      <c r="NSW81"/>
      <c r="NSX81"/>
      <c r="NSY81"/>
      <c r="NSZ81"/>
      <c r="NTA81"/>
      <c r="NTB81"/>
      <c r="NTC81"/>
      <c r="NTD81"/>
      <c r="NTE81"/>
      <c r="NTF81"/>
      <c r="NTG81"/>
      <c r="NTH81"/>
      <c r="NTI81"/>
      <c r="NTJ81"/>
      <c r="NTK81"/>
      <c r="NTL81"/>
      <c r="NTM81"/>
      <c r="NTN81"/>
      <c r="NTO81"/>
      <c r="NTP81"/>
      <c r="NTQ81"/>
      <c r="NTR81"/>
      <c r="NTS81"/>
      <c r="NTT81"/>
      <c r="NTU81"/>
      <c r="NTV81"/>
      <c r="NTW81"/>
      <c r="NTX81"/>
      <c r="NTY81"/>
      <c r="NTZ81"/>
      <c r="NUA81"/>
      <c r="NUB81"/>
      <c r="NUC81"/>
      <c r="NUD81"/>
      <c r="NUE81"/>
      <c r="NUF81"/>
      <c r="NUG81"/>
      <c r="NUH81"/>
      <c r="NUI81"/>
      <c r="NUJ81"/>
      <c r="NUK81"/>
      <c r="NUL81"/>
      <c r="NUM81"/>
      <c r="NUN81"/>
      <c r="NUO81"/>
      <c r="NUP81"/>
      <c r="NUQ81"/>
      <c r="NUR81"/>
      <c r="NUS81"/>
      <c r="NUT81"/>
      <c r="NUU81"/>
      <c r="NUV81"/>
      <c r="NUW81"/>
      <c r="NUX81"/>
      <c r="NUY81"/>
      <c r="NUZ81"/>
      <c r="NVA81"/>
      <c r="NVB81"/>
      <c r="NVC81"/>
      <c r="NVD81"/>
      <c r="NVE81"/>
      <c r="NVF81"/>
      <c r="NVG81"/>
      <c r="NVH81"/>
      <c r="NVI81"/>
      <c r="NVJ81"/>
      <c r="NVK81"/>
      <c r="NVL81"/>
      <c r="NVM81"/>
      <c r="NVN81"/>
      <c r="NVO81"/>
      <c r="NVP81"/>
      <c r="NVQ81"/>
      <c r="NVR81"/>
      <c r="NVS81"/>
      <c r="NVT81"/>
      <c r="NVU81"/>
      <c r="NVV81"/>
      <c r="NVW81"/>
      <c r="NVX81"/>
      <c r="NVY81"/>
      <c r="NVZ81"/>
      <c r="NWA81"/>
      <c r="NWB81"/>
      <c r="NWC81"/>
      <c r="NWD81"/>
      <c r="NWE81"/>
      <c r="NWF81"/>
      <c r="NWG81"/>
      <c r="NWH81"/>
      <c r="NWI81"/>
      <c r="NWJ81"/>
      <c r="NWK81"/>
      <c r="NWL81"/>
      <c r="NWM81"/>
      <c r="NWN81"/>
      <c r="NWO81"/>
      <c r="NWP81"/>
      <c r="NWQ81"/>
      <c r="NWR81"/>
      <c r="NWS81"/>
      <c r="NWT81"/>
      <c r="NWU81"/>
      <c r="NWV81"/>
      <c r="NWW81"/>
      <c r="NWX81"/>
      <c r="NWY81"/>
      <c r="NWZ81"/>
      <c r="NXA81"/>
      <c r="NXB81"/>
      <c r="NXC81"/>
      <c r="NXD81"/>
      <c r="NXE81"/>
      <c r="NXF81"/>
      <c r="NXG81"/>
      <c r="NXH81"/>
      <c r="NXI81"/>
      <c r="NXJ81"/>
      <c r="NXK81"/>
      <c r="NXL81"/>
      <c r="NXM81"/>
      <c r="NXN81"/>
      <c r="NXO81"/>
      <c r="NXP81"/>
      <c r="NXQ81"/>
      <c r="NXR81"/>
      <c r="NXS81"/>
      <c r="NXT81"/>
      <c r="NXU81"/>
      <c r="NXV81"/>
      <c r="NXW81"/>
      <c r="NXX81"/>
      <c r="NXY81"/>
      <c r="NXZ81"/>
      <c r="NYA81"/>
      <c r="NYB81"/>
      <c r="NYC81"/>
      <c r="NYD81"/>
      <c r="NYE81"/>
      <c r="NYF81"/>
      <c r="NYG81"/>
      <c r="NYH81"/>
      <c r="NYI81"/>
      <c r="NYJ81"/>
      <c r="NYK81"/>
      <c r="NYL81"/>
      <c r="NYM81"/>
      <c r="NYN81"/>
      <c r="NYO81"/>
      <c r="NYP81"/>
      <c r="NYQ81"/>
      <c r="NYR81"/>
      <c r="NYS81"/>
      <c r="NYT81"/>
      <c r="NYU81"/>
      <c r="NYV81"/>
      <c r="NYW81"/>
      <c r="NYX81"/>
      <c r="NYY81"/>
      <c r="NYZ81"/>
      <c r="NZA81"/>
      <c r="NZB81"/>
      <c r="NZC81"/>
      <c r="NZD81"/>
      <c r="NZE81"/>
      <c r="NZF81"/>
      <c r="NZG81"/>
      <c r="NZH81"/>
      <c r="NZI81"/>
      <c r="NZJ81"/>
      <c r="NZK81"/>
      <c r="NZL81"/>
      <c r="NZM81"/>
      <c r="NZN81"/>
      <c r="NZO81"/>
      <c r="NZP81"/>
      <c r="NZQ81"/>
      <c r="NZR81"/>
      <c r="NZS81"/>
      <c r="NZT81"/>
      <c r="NZU81"/>
      <c r="NZV81"/>
      <c r="NZW81"/>
      <c r="NZX81"/>
      <c r="NZY81"/>
      <c r="NZZ81"/>
      <c r="OAA81"/>
      <c r="OAB81"/>
      <c r="OAC81"/>
      <c r="OAD81"/>
      <c r="OAE81"/>
      <c r="OAF81"/>
      <c r="OAG81"/>
      <c r="OAH81"/>
      <c r="OAI81"/>
      <c r="OAJ81"/>
      <c r="OAK81"/>
      <c r="OAL81"/>
      <c r="OAM81"/>
      <c r="OAN81"/>
      <c r="OAO81"/>
      <c r="OAP81"/>
      <c r="OAQ81"/>
      <c r="OAR81"/>
      <c r="OAS81"/>
      <c r="OAT81"/>
      <c r="OAU81"/>
      <c r="OAV81"/>
      <c r="OAW81"/>
      <c r="OAX81"/>
      <c r="OAY81"/>
      <c r="OAZ81"/>
      <c r="OBA81"/>
      <c r="OBB81"/>
      <c r="OBC81"/>
      <c r="OBD81"/>
      <c r="OBE81"/>
      <c r="OBF81"/>
      <c r="OBG81"/>
      <c r="OBH81"/>
      <c r="OBI81"/>
      <c r="OBJ81"/>
      <c r="OBK81"/>
      <c r="OBL81"/>
      <c r="OBM81"/>
      <c r="OBN81"/>
      <c r="OBO81"/>
      <c r="OBP81"/>
      <c r="OBQ81"/>
      <c r="OBR81"/>
      <c r="OBS81"/>
      <c r="OBT81"/>
      <c r="OBU81"/>
      <c r="OBV81"/>
      <c r="OBW81"/>
      <c r="OBX81"/>
      <c r="OBY81"/>
      <c r="OBZ81"/>
      <c r="OCA81"/>
      <c r="OCB81"/>
      <c r="OCC81"/>
      <c r="OCD81"/>
      <c r="OCE81"/>
      <c r="OCF81"/>
      <c r="OCG81"/>
      <c r="OCH81"/>
      <c r="OCI81"/>
      <c r="OCJ81"/>
      <c r="OCK81"/>
      <c r="OCL81"/>
      <c r="OCM81"/>
      <c r="OCN81"/>
      <c r="OCO81"/>
      <c r="OCP81"/>
      <c r="OCQ81"/>
      <c r="OCR81"/>
      <c r="OCS81"/>
      <c r="OCT81"/>
      <c r="OCU81"/>
      <c r="OCV81"/>
      <c r="OCW81"/>
      <c r="OCX81"/>
      <c r="OCY81"/>
      <c r="OCZ81"/>
      <c r="ODA81"/>
      <c r="ODB81"/>
      <c r="ODC81"/>
      <c r="ODD81"/>
      <c r="ODE81"/>
      <c r="ODF81"/>
      <c r="ODG81"/>
      <c r="ODH81"/>
      <c r="ODI81"/>
      <c r="ODJ81"/>
      <c r="ODK81"/>
      <c r="ODL81"/>
      <c r="ODM81"/>
      <c r="ODN81"/>
      <c r="ODO81"/>
      <c r="ODP81"/>
      <c r="ODQ81"/>
      <c r="ODR81"/>
      <c r="ODS81"/>
      <c r="ODT81"/>
      <c r="ODU81"/>
      <c r="ODV81"/>
      <c r="ODW81"/>
      <c r="ODX81"/>
      <c r="ODY81"/>
      <c r="ODZ81"/>
      <c r="OEA81"/>
      <c r="OEB81"/>
      <c r="OEC81"/>
      <c r="OED81"/>
      <c r="OEE81"/>
      <c r="OEF81"/>
      <c r="OEG81"/>
      <c r="OEH81"/>
      <c r="OEI81"/>
      <c r="OEJ81"/>
      <c r="OEK81"/>
      <c r="OEL81"/>
      <c r="OEM81"/>
      <c r="OEN81"/>
      <c r="OEO81"/>
      <c r="OEP81"/>
      <c r="OEQ81"/>
      <c r="OER81"/>
      <c r="OES81"/>
      <c r="OET81"/>
      <c r="OEU81"/>
      <c r="OEV81"/>
      <c r="OEW81"/>
      <c r="OEX81"/>
      <c r="OEY81"/>
      <c r="OEZ81"/>
      <c r="OFA81"/>
      <c r="OFB81"/>
      <c r="OFC81"/>
      <c r="OFD81"/>
      <c r="OFE81"/>
      <c r="OFF81"/>
      <c r="OFG81"/>
      <c r="OFH81"/>
      <c r="OFI81"/>
      <c r="OFJ81"/>
      <c r="OFK81"/>
      <c r="OFL81"/>
      <c r="OFM81"/>
      <c r="OFN81"/>
      <c r="OFO81"/>
      <c r="OFP81"/>
      <c r="OFQ81"/>
      <c r="OFR81"/>
      <c r="OFS81"/>
      <c r="OFT81"/>
      <c r="OFU81"/>
      <c r="OFV81"/>
      <c r="OFW81"/>
      <c r="OFX81"/>
      <c r="OFY81"/>
      <c r="OFZ81"/>
      <c r="OGA81"/>
      <c r="OGB81"/>
      <c r="OGC81"/>
      <c r="OGD81"/>
      <c r="OGE81"/>
      <c r="OGF81"/>
      <c r="OGG81"/>
      <c r="OGH81"/>
      <c r="OGI81"/>
      <c r="OGJ81"/>
      <c r="OGK81"/>
      <c r="OGL81"/>
      <c r="OGM81"/>
      <c r="OGN81"/>
      <c r="OGO81"/>
      <c r="OGP81"/>
      <c r="OGQ81"/>
      <c r="OGR81"/>
      <c r="OGS81"/>
      <c r="OGT81"/>
      <c r="OGU81"/>
      <c r="OGV81"/>
      <c r="OGW81"/>
      <c r="OGX81"/>
      <c r="OGY81"/>
      <c r="OGZ81"/>
      <c r="OHA81"/>
      <c r="OHB81"/>
      <c r="OHC81"/>
      <c r="OHD81"/>
      <c r="OHE81"/>
      <c r="OHF81"/>
      <c r="OHG81"/>
      <c r="OHH81"/>
      <c r="OHI81"/>
      <c r="OHJ81"/>
      <c r="OHK81"/>
      <c r="OHL81"/>
      <c r="OHM81"/>
      <c r="OHN81"/>
      <c r="OHO81"/>
      <c r="OHP81"/>
      <c r="OHQ81"/>
      <c r="OHR81"/>
      <c r="OHS81"/>
      <c r="OHT81"/>
      <c r="OHU81"/>
      <c r="OHV81"/>
      <c r="OHW81"/>
      <c r="OHX81"/>
      <c r="OHY81"/>
      <c r="OHZ81"/>
      <c r="OIA81"/>
      <c r="OIB81"/>
      <c r="OIC81"/>
      <c r="OID81"/>
      <c r="OIE81"/>
      <c r="OIF81"/>
      <c r="OIG81"/>
      <c r="OIH81"/>
      <c r="OII81"/>
      <c r="OIJ81"/>
      <c r="OIK81"/>
      <c r="OIL81"/>
      <c r="OIM81"/>
      <c r="OIN81"/>
      <c r="OIO81"/>
      <c r="OIP81"/>
      <c r="OIQ81"/>
      <c r="OIR81"/>
      <c r="OIS81"/>
      <c r="OIT81"/>
      <c r="OIU81"/>
      <c r="OIV81"/>
      <c r="OIW81"/>
      <c r="OIX81"/>
      <c r="OIY81"/>
      <c r="OIZ81"/>
      <c r="OJA81"/>
      <c r="OJB81"/>
      <c r="OJC81"/>
      <c r="OJD81"/>
      <c r="OJE81"/>
      <c r="OJF81"/>
      <c r="OJG81"/>
      <c r="OJH81"/>
      <c r="OJI81"/>
      <c r="OJJ81"/>
      <c r="OJK81"/>
      <c r="OJL81"/>
      <c r="OJM81"/>
      <c r="OJN81"/>
      <c r="OJO81"/>
      <c r="OJP81"/>
      <c r="OJQ81"/>
      <c r="OJR81"/>
      <c r="OJS81"/>
      <c r="OJT81"/>
      <c r="OJU81"/>
      <c r="OJV81"/>
      <c r="OJW81"/>
      <c r="OJX81"/>
      <c r="OJY81"/>
      <c r="OJZ81"/>
      <c r="OKA81"/>
      <c r="OKB81"/>
      <c r="OKC81"/>
      <c r="OKD81"/>
      <c r="OKE81"/>
      <c r="OKF81"/>
      <c r="OKG81"/>
      <c r="OKH81"/>
      <c r="OKI81"/>
      <c r="OKJ81"/>
      <c r="OKK81"/>
      <c r="OKL81"/>
      <c r="OKM81"/>
      <c r="OKN81"/>
      <c r="OKO81"/>
      <c r="OKP81"/>
      <c r="OKQ81"/>
      <c r="OKR81"/>
      <c r="OKS81"/>
      <c r="OKT81"/>
      <c r="OKU81"/>
      <c r="OKV81"/>
      <c r="OKW81"/>
      <c r="OKX81"/>
      <c r="OKY81"/>
      <c r="OKZ81"/>
      <c r="OLA81"/>
      <c r="OLB81"/>
      <c r="OLC81"/>
      <c r="OLD81"/>
      <c r="OLE81"/>
      <c r="OLF81"/>
      <c r="OLG81"/>
      <c r="OLH81"/>
      <c r="OLI81"/>
      <c r="OLJ81"/>
      <c r="OLK81"/>
      <c r="OLL81"/>
      <c r="OLM81"/>
      <c r="OLN81"/>
      <c r="OLO81"/>
      <c r="OLP81"/>
      <c r="OLQ81"/>
      <c r="OLR81"/>
      <c r="OLS81"/>
      <c r="OLT81"/>
      <c r="OLU81"/>
      <c r="OLV81"/>
      <c r="OLW81"/>
      <c r="OLX81"/>
      <c r="OLY81"/>
      <c r="OLZ81"/>
      <c r="OMA81"/>
      <c r="OMB81"/>
      <c r="OMC81"/>
      <c r="OMD81"/>
      <c r="OME81"/>
      <c r="OMF81"/>
      <c r="OMG81"/>
      <c r="OMH81"/>
      <c r="OMI81"/>
      <c r="OMJ81"/>
      <c r="OMK81"/>
      <c r="OML81"/>
      <c r="OMM81"/>
      <c r="OMN81"/>
      <c r="OMO81"/>
      <c r="OMP81"/>
      <c r="OMQ81"/>
      <c r="OMR81"/>
      <c r="OMS81"/>
      <c r="OMT81"/>
      <c r="OMU81"/>
      <c r="OMV81"/>
      <c r="OMW81"/>
      <c r="OMX81"/>
      <c r="OMY81"/>
      <c r="OMZ81"/>
      <c r="ONA81"/>
      <c r="ONB81"/>
      <c r="ONC81"/>
      <c r="OND81"/>
      <c r="ONE81"/>
      <c r="ONF81"/>
      <c r="ONG81"/>
      <c r="ONH81"/>
      <c r="ONI81"/>
      <c r="ONJ81"/>
      <c r="ONK81"/>
      <c r="ONL81"/>
      <c r="ONM81"/>
      <c r="ONN81"/>
      <c r="ONO81"/>
      <c r="ONP81"/>
      <c r="ONQ81"/>
      <c r="ONR81"/>
      <c r="ONS81"/>
      <c r="ONT81"/>
      <c r="ONU81"/>
      <c r="ONV81"/>
      <c r="ONW81"/>
      <c r="ONX81"/>
      <c r="ONY81"/>
      <c r="ONZ81"/>
      <c r="OOA81"/>
      <c r="OOB81"/>
      <c r="OOC81"/>
      <c r="OOD81"/>
      <c r="OOE81"/>
      <c r="OOF81"/>
      <c r="OOG81"/>
      <c r="OOH81"/>
      <c r="OOI81"/>
      <c r="OOJ81"/>
      <c r="OOK81"/>
      <c r="OOL81"/>
      <c r="OOM81"/>
      <c r="OON81"/>
      <c r="OOO81"/>
      <c r="OOP81"/>
      <c r="OOQ81"/>
      <c r="OOR81"/>
      <c r="OOS81"/>
      <c r="OOT81"/>
      <c r="OOU81"/>
      <c r="OOV81"/>
      <c r="OOW81"/>
      <c r="OOX81"/>
      <c r="OOY81"/>
      <c r="OOZ81"/>
      <c r="OPA81"/>
      <c r="OPB81"/>
      <c r="OPC81"/>
      <c r="OPD81"/>
      <c r="OPE81"/>
      <c r="OPF81"/>
      <c r="OPG81"/>
      <c r="OPH81"/>
      <c r="OPI81"/>
      <c r="OPJ81"/>
      <c r="OPK81"/>
      <c r="OPL81"/>
      <c r="OPM81"/>
      <c r="OPN81"/>
      <c r="OPO81"/>
      <c r="OPP81"/>
      <c r="OPQ81"/>
      <c r="OPR81"/>
      <c r="OPS81"/>
      <c r="OPT81"/>
      <c r="OPU81"/>
      <c r="OPV81"/>
      <c r="OPW81"/>
      <c r="OPX81"/>
      <c r="OPY81"/>
      <c r="OPZ81"/>
      <c r="OQA81"/>
      <c r="OQB81"/>
      <c r="OQC81"/>
      <c r="OQD81"/>
      <c r="OQE81"/>
      <c r="OQF81"/>
      <c r="OQG81"/>
      <c r="OQH81"/>
      <c r="OQI81"/>
      <c r="OQJ81"/>
      <c r="OQK81"/>
      <c r="OQL81"/>
      <c r="OQM81"/>
      <c r="OQN81"/>
      <c r="OQO81"/>
      <c r="OQP81"/>
      <c r="OQQ81"/>
      <c r="OQR81"/>
      <c r="OQS81"/>
      <c r="OQT81"/>
      <c r="OQU81"/>
      <c r="OQV81"/>
      <c r="OQW81"/>
      <c r="OQX81"/>
      <c r="OQY81"/>
      <c r="OQZ81"/>
      <c r="ORA81"/>
      <c r="ORB81"/>
      <c r="ORC81"/>
      <c r="ORD81"/>
      <c r="ORE81"/>
      <c r="ORF81"/>
      <c r="ORG81"/>
      <c r="ORH81"/>
      <c r="ORI81"/>
      <c r="ORJ81"/>
      <c r="ORK81"/>
      <c r="ORL81"/>
      <c r="ORM81"/>
      <c r="ORN81"/>
      <c r="ORO81"/>
      <c r="ORP81"/>
      <c r="ORQ81"/>
      <c r="ORR81"/>
      <c r="ORS81"/>
      <c r="ORT81"/>
      <c r="ORU81"/>
      <c r="ORV81"/>
      <c r="ORW81"/>
      <c r="ORX81"/>
      <c r="ORY81"/>
      <c r="ORZ81"/>
      <c r="OSA81"/>
      <c r="OSB81"/>
      <c r="OSC81"/>
      <c r="OSD81"/>
      <c r="OSE81"/>
      <c r="OSF81"/>
      <c r="OSG81"/>
      <c r="OSH81"/>
      <c r="OSI81"/>
      <c r="OSJ81"/>
      <c r="OSK81"/>
      <c r="OSL81"/>
      <c r="OSM81"/>
      <c r="OSN81"/>
      <c r="OSO81"/>
      <c r="OSP81"/>
      <c r="OSQ81"/>
      <c r="OSR81"/>
      <c r="OSS81"/>
      <c r="OST81"/>
      <c r="OSU81"/>
      <c r="OSV81"/>
      <c r="OSW81"/>
      <c r="OSX81"/>
      <c r="OSY81"/>
      <c r="OSZ81"/>
      <c r="OTA81"/>
      <c r="OTB81"/>
      <c r="OTC81"/>
      <c r="OTD81"/>
      <c r="OTE81"/>
      <c r="OTF81"/>
      <c r="OTG81"/>
      <c r="OTH81"/>
      <c r="OTI81"/>
      <c r="OTJ81"/>
      <c r="OTK81"/>
      <c r="OTL81"/>
      <c r="OTM81"/>
      <c r="OTN81"/>
      <c r="OTO81"/>
      <c r="OTP81"/>
      <c r="OTQ81"/>
      <c r="OTR81"/>
      <c r="OTS81"/>
      <c r="OTT81"/>
      <c r="OTU81"/>
      <c r="OTV81"/>
      <c r="OTW81"/>
      <c r="OTX81"/>
      <c r="OTY81"/>
      <c r="OTZ81"/>
      <c r="OUA81"/>
      <c r="OUB81"/>
      <c r="OUC81"/>
      <c r="OUD81"/>
      <c r="OUE81"/>
      <c r="OUF81"/>
      <c r="OUG81"/>
      <c r="OUH81"/>
      <c r="OUI81"/>
      <c r="OUJ81"/>
      <c r="OUK81"/>
      <c r="OUL81"/>
      <c r="OUM81"/>
      <c r="OUN81"/>
      <c r="OUO81"/>
      <c r="OUP81"/>
      <c r="OUQ81"/>
      <c r="OUR81"/>
      <c r="OUS81"/>
      <c r="OUT81"/>
      <c r="OUU81"/>
      <c r="OUV81"/>
      <c r="OUW81"/>
      <c r="OUX81"/>
      <c r="OUY81"/>
      <c r="OUZ81"/>
      <c r="OVA81"/>
      <c r="OVB81"/>
      <c r="OVC81"/>
      <c r="OVD81"/>
      <c r="OVE81"/>
      <c r="OVF81"/>
      <c r="OVG81"/>
      <c r="OVH81"/>
      <c r="OVI81"/>
      <c r="OVJ81"/>
      <c r="OVK81"/>
      <c r="OVL81"/>
      <c r="OVM81"/>
      <c r="OVN81"/>
      <c r="OVO81"/>
      <c r="OVP81"/>
      <c r="OVQ81"/>
      <c r="OVR81"/>
      <c r="OVS81"/>
      <c r="OVT81"/>
      <c r="OVU81"/>
      <c r="OVV81"/>
      <c r="OVW81"/>
      <c r="OVX81"/>
      <c r="OVY81"/>
      <c r="OVZ81"/>
      <c r="OWA81"/>
      <c r="OWB81"/>
      <c r="OWC81"/>
      <c r="OWD81"/>
      <c r="OWE81"/>
      <c r="OWF81"/>
      <c r="OWG81"/>
      <c r="OWH81"/>
      <c r="OWI81"/>
      <c r="OWJ81"/>
      <c r="OWK81"/>
      <c r="OWL81"/>
      <c r="OWM81"/>
      <c r="OWN81"/>
      <c r="OWO81"/>
      <c r="OWP81"/>
      <c r="OWQ81"/>
      <c r="OWR81"/>
      <c r="OWS81"/>
      <c r="OWT81"/>
      <c r="OWU81"/>
      <c r="OWV81"/>
      <c r="OWW81"/>
      <c r="OWX81"/>
      <c r="OWY81"/>
      <c r="OWZ81"/>
      <c r="OXA81"/>
      <c r="OXB81"/>
      <c r="OXC81"/>
      <c r="OXD81"/>
      <c r="OXE81"/>
      <c r="OXF81"/>
      <c r="OXG81"/>
      <c r="OXH81"/>
      <c r="OXI81"/>
      <c r="OXJ81"/>
      <c r="OXK81"/>
      <c r="OXL81"/>
      <c r="OXM81"/>
      <c r="OXN81"/>
      <c r="OXO81"/>
      <c r="OXP81"/>
      <c r="OXQ81"/>
      <c r="OXR81"/>
      <c r="OXS81"/>
      <c r="OXT81"/>
      <c r="OXU81"/>
      <c r="OXV81"/>
      <c r="OXW81"/>
      <c r="OXX81"/>
      <c r="OXY81"/>
      <c r="OXZ81"/>
      <c r="OYA81"/>
      <c r="OYB81"/>
      <c r="OYC81"/>
      <c r="OYD81"/>
      <c r="OYE81"/>
      <c r="OYF81"/>
      <c r="OYG81"/>
      <c r="OYH81"/>
      <c r="OYI81"/>
      <c r="OYJ81"/>
      <c r="OYK81"/>
      <c r="OYL81"/>
      <c r="OYM81"/>
      <c r="OYN81"/>
      <c r="OYO81"/>
      <c r="OYP81"/>
      <c r="OYQ81"/>
      <c r="OYR81"/>
      <c r="OYS81"/>
      <c r="OYT81"/>
      <c r="OYU81"/>
      <c r="OYV81"/>
      <c r="OYW81"/>
      <c r="OYX81"/>
      <c r="OYY81"/>
      <c r="OYZ81"/>
      <c r="OZA81"/>
      <c r="OZB81"/>
      <c r="OZC81"/>
      <c r="OZD81"/>
      <c r="OZE81"/>
      <c r="OZF81"/>
      <c r="OZG81"/>
      <c r="OZH81"/>
      <c r="OZI81"/>
      <c r="OZJ81"/>
      <c r="OZK81"/>
      <c r="OZL81"/>
      <c r="OZM81"/>
      <c r="OZN81"/>
      <c r="OZO81"/>
      <c r="OZP81"/>
      <c r="OZQ81"/>
      <c r="OZR81"/>
      <c r="OZS81"/>
      <c r="OZT81"/>
      <c r="OZU81"/>
      <c r="OZV81"/>
      <c r="OZW81"/>
      <c r="OZX81"/>
      <c r="OZY81"/>
      <c r="OZZ81"/>
      <c r="PAA81"/>
      <c r="PAB81"/>
      <c r="PAC81"/>
      <c r="PAD81"/>
      <c r="PAE81"/>
      <c r="PAF81"/>
      <c r="PAG81"/>
      <c r="PAH81"/>
      <c r="PAI81"/>
      <c r="PAJ81"/>
      <c r="PAK81"/>
      <c r="PAL81"/>
      <c r="PAM81"/>
      <c r="PAN81"/>
      <c r="PAO81"/>
      <c r="PAP81"/>
      <c r="PAQ81"/>
      <c r="PAR81"/>
      <c r="PAS81"/>
      <c r="PAT81"/>
      <c r="PAU81"/>
      <c r="PAV81"/>
      <c r="PAW81"/>
      <c r="PAX81"/>
      <c r="PAY81"/>
      <c r="PAZ81"/>
      <c r="PBA81"/>
      <c r="PBB81"/>
      <c r="PBC81"/>
      <c r="PBD81"/>
      <c r="PBE81"/>
      <c r="PBF81"/>
      <c r="PBG81"/>
      <c r="PBH81"/>
      <c r="PBI81"/>
      <c r="PBJ81"/>
      <c r="PBK81"/>
      <c r="PBL81"/>
      <c r="PBM81"/>
      <c r="PBN81"/>
      <c r="PBO81"/>
      <c r="PBP81"/>
      <c r="PBQ81"/>
      <c r="PBR81"/>
      <c r="PBS81"/>
      <c r="PBT81"/>
      <c r="PBU81"/>
      <c r="PBV81"/>
      <c r="PBW81"/>
      <c r="PBX81"/>
      <c r="PBY81"/>
      <c r="PBZ81"/>
      <c r="PCA81"/>
      <c r="PCB81"/>
      <c r="PCC81"/>
      <c r="PCD81"/>
      <c r="PCE81"/>
      <c r="PCF81"/>
      <c r="PCG81"/>
      <c r="PCH81"/>
      <c r="PCI81"/>
      <c r="PCJ81"/>
      <c r="PCK81"/>
      <c r="PCL81"/>
      <c r="PCM81"/>
      <c r="PCN81"/>
      <c r="PCO81"/>
      <c r="PCP81"/>
      <c r="PCQ81"/>
      <c r="PCR81"/>
      <c r="PCS81"/>
      <c r="PCT81"/>
      <c r="PCU81"/>
      <c r="PCV81"/>
      <c r="PCW81"/>
      <c r="PCX81"/>
      <c r="PCY81"/>
      <c r="PCZ81"/>
      <c r="PDA81"/>
      <c r="PDB81"/>
      <c r="PDC81"/>
      <c r="PDD81"/>
      <c r="PDE81"/>
      <c r="PDF81"/>
      <c r="PDG81"/>
      <c r="PDH81"/>
      <c r="PDI81"/>
      <c r="PDJ81"/>
      <c r="PDK81"/>
      <c r="PDL81"/>
      <c r="PDM81"/>
      <c r="PDN81"/>
      <c r="PDO81"/>
      <c r="PDP81"/>
      <c r="PDQ81"/>
      <c r="PDR81"/>
      <c r="PDS81"/>
      <c r="PDT81"/>
      <c r="PDU81"/>
      <c r="PDV81"/>
      <c r="PDW81"/>
      <c r="PDX81"/>
      <c r="PDY81"/>
      <c r="PDZ81"/>
      <c r="PEA81"/>
      <c r="PEB81"/>
      <c r="PEC81"/>
      <c r="PED81"/>
      <c r="PEE81"/>
      <c r="PEF81"/>
      <c r="PEG81"/>
      <c r="PEH81"/>
      <c r="PEI81"/>
      <c r="PEJ81"/>
      <c r="PEK81"/>
      <c r="PEL81"/>
      <c r="PEM81"/>
      <c r="PEN81"/>
      <c r="PEO81"/>
      <c r="PEP81"/>
      <c r="PEQ81"/>
      <c r="PER81"/>
      <c r="PES81"/>
      <c r="PET81"/>
      <c r="PEU81"/>
      <c r="PEV81"/>
      <c r="PEW81"/>
      <c r="PEX81"/>
      <c r="PEY81"/>
      <c r="PEZ81"/>
      <c r="PFA81"/>
      <c r="PFB81"/>
      <c r="PFC81"/>
      <c r="PFD81"/>
      <c r="PFE81"/>
      <c r="PFF81"/>
      <c r="PFG81"/>
      <c r="PFH81"/>
      <c r="PFI81"/>
      <c r="PFJ81"/>
      <c r="PFK81"/>
      <c r="PFL81"/>
      <c r="PFM81"/>
      <c r="PFN81"/>
      <c r="PFO81"/>
      <c r="PFP81"/>
      <c r="PFQ81"/>
      <c r="PFR81"/>
      <c r="PFS81"/>
      <c r="PFT81"/>
      <c r="PFU81"/>
      <c r="PFV81"/>
      <c r="PFW81"/>
      <c r="PFX81"/>
      <c r="PFY81"/>
      <c r="PFZ81"/>
      <c r="PGA81"/>
      <c r="PGB81"/>
      <c r="PGC81"/>
      <c r="PGD81"/>
      <c r="PGE81"/>
      <c r="PGF81"/>
      <c r="PGG81"/>
      <c r="PGH81"/>
      <c r="PGI81"/>
      <c r="PGJ81"/>
      <c r="PGK81"/>
      <c r="PGL81"/>
      <c r="PGM81"/>
      <c r="PGN81"/>
      <c r="PGO81"/>
      <c r="PGP81"/>
      <c r="PGQ81"/>
      <c r="PGR81"/>
      <c r="PGS81"/>
      <c r="PGT81"/>
      <c r="PGU81"/>
      <c r="PGV81"/>
      <c r="PGW81"/>
      <c r="PGX81"/>
      <c r="PGY81"/>
      <c r="PGZ81"/>
      <c r="PHA81"/>
      <c r="PHB81"/>
      <c r="PHC81"/>
      <c r="PHD81"/>
      <c r="PHE81"/>
      <c r="PHF81"/>
      <c r="PHG81"/>
      <c r="PHH81"/>
      <c r="PHI81"/>
      <c r="PHJ81"/>
      <c r="PHK81"/>
      <c r="PHL81"/>
      <c r="PHM81"/>
      <c r="PHN81"/>
      <c r="PHO81"/>
      <c r="PHP81"/>
      <c r="PHQ81"/>
      <c r="PHR81"/>
      <c r="PHS81"/>
      <c r="PHT81"/>
      <c r="PHU81"/>
      <c r="PHV81"/>
      <c r="PHW81"/>
      <c r="PHX81"/>
      <c r="PHY81"/>
      <c r="PHZ81"/>
      <c r="PIA81"/>
      <c r="PIB81"/>
      <c r="PIC81"/>
      <c r="PID81"/>
      <c r="PIE81"/>
      <c r="PIF81"/>
      <c r="PIG81"/>
      <c r="PIH81"/>
      <c r="PII81"/>
      <c r="PIJ81"/>
      <c r="PIK81"/>
      <c r="PIL81"/>
      <c r="PIM81"/>
      <c r="PIN81"/>
      <c r="PIO81"/>
      <c r="PIP81"/>
      <c r="PIQ81"/>
      <c r="PIR81"/>
      <c r="PIS81"/>
      <c r="PIT81"/>
      <c r="PIU81"/>
      <c r="PIV81"/>
      <c r="PIW81"/>
      <c r="PIX81"/>
      <c r="PIY81"/>
      <c r="PIZ81"/>
      <c r="PJA81"/>
      <c r="PJB81"/>
      <c r="PJC81"/>
      <c r="PJD81"/>
      <c r="PJE81"/>
      <c r="PJF81"/>
      <c r="PJG81"/>
      <c r="PJH81"/>
      <c r="PJI81"/>
      <c r="PJJ81"/>
      <c r="PJK81"/>
      <c r="PJL81"/>
      <c r="PJM81"/>
      <c r="PJN81"/>
      <c r="PJO81"/>
      <c r="PJP81"/>
      <c r="PJQ81"/>
      <c r="PJR81"/>
      <c r="PJS81"/>
      <c r="PJT81"/>
      <c r="PJU81"/>
      <c r="PJV81"/>
      <c r="PJW81"/>
      <c r="PJX81"/>
      <c r="PJY81"/>
      <c r="PJZ81"/>
      <c r="PKA81"/>
      <c r="PKB81"/>
      <c r="PKC81"/>
      <c r="PKD81"/>
      <c r="PKE81"/>
      <c r="PKF81"/>
      <c r="PKG81"/>
      <c r="PKH81"/>
      <c r="PKI81"/>
      <c r="PKJ81"/>
      <c r="PKK81"/>
      <c r="PKL81"/>
      <c r="PKM81"/>
      <c r="PKN81"/>
      <c r="PKO81"/>
      <c r="PKP81"/>
      <c r="PKQ81"/>
      <c r="PKR81"/>
      <c r="PKS81"/>
      <c r="PKT81"/>
      <c r="PKU81"/>
      <c r="PKV81"/>
      <c r="PKW81"/>
      <c r="PKX81"/>
      <c r="PKY81"/>
      <c r="PKZ81"/>
      <c r="PLA81"/>
      <c r="PLB81"/>
      <c r="PLC81"/>
      <c r="PLD81"/>
      <c r="PLE81"/>
      <c r="PLF81"/>
      <c r="PLG81"/>
      <c r="PLH81"/>
      <c r="PLI81"/>
      <c r="PLJ81"/>
      <c r="PLK81"/>
      <c r="PLL81"/>
      <c r="PLM81"/>
      <c r="PLN81"/>
      <c r="PLO81"/>
      <c r="PLP81"/>
      <c r="PLQ81"/>
      <c r="PLR81"/>
      <c r="PLS81"/>
      <c r="PLT81"/>
      <c r="PLU81"/>
      <c r="PLV81"/>
      <c r="PLW81"/>
      <c r="PLX81"/>
      <c r="PLY81"/>
      <c r="PLZ81"/>
      <c r="PMA81"/>
      <c r="PMB81"/>
      <c r="PMC81"/>
      <c r="PMD81"/>
      <c r="PME81"/>
      <c r="PMF81"/>
      <c r="PMG81"/>
      <c r="PMH81"/>
      <c r="PMI81"/>
      <c r="PMJ81"/>
      <c r="PMK81"/>
      <c r="PML81"/>
      <c r="PMM81"/>
      <c r="PMN81"/>
      <c r="PMO81"/>
      <c r="PMP81"/>
      <c r="PMQ81"/>
      <c r="PMR81"/>
      <c r="PMS81"/>
      <c r="PMT81"/>
      <c r="PMU81"/>
      <c r="PMV81"/>
      <c r="PMW81"/>
      <c r="PMX81"/>
      <c r="PMY81"/>
      <c r="PMZ81"/>
      <c r="PNA81"/>
      <c r="PNB81"/>
      <c r="PNC81"/>
      <c r="PND81"/>
      <c r="PNE81"/>
      <c r="PNF81"/>
      <c r="PNG81"/>
      <c r="PNH81"/>
      <c r="PNI81"/>
      <c r="PNJ81"/>
      <c r="PNK81"/>
      <c r="PNL81"/>
      <c r="PNM81"/>
      <c r="PNN81"/>
      <c r="PNO81"/>
      <c r="PNP81"/>
      <c r="PNQ81"/>
      <c r="PNR81"/>
      <c r="PNS81"/>
      <c r="PNT81"/>
      <c r="PNU81"/>
      <c r="PNV81"/>
      <c r="PNW81"/>
      <c r="PNX81"/>
      <c r="PNY81"/>
      <c r="PNZ81"/>
      <c r="POA81"/>
      <c r="POB81"/>
      <c r="POC81"/>
      <c r="POD81"/>
      <c r="POE81"/>
      <c r="POF81"/>
      <c r="POG81"/>
      <c r="POH81"/>
      <c r="POI81"/>
      <c r="POJ81"/>
      <c r="POK81"/>
      <c r="POL81"/>
      <c r="POM81"/>
      <c r="PON81"/>
      <c r="POO81"/>
      <c r="POP81"/>
      <c r="POQ81"/>
      <c r="POR81"/>
      <c r="POS81"/>
      <c r="POT81"/>
      <c r="POU81"/>
      <c r="POV81"/>
      <c r="POW81"/>
      <c r="POX81"/>
      <c r="POY81"/>
      <c r="POZ81"/>
      <c r="PPA81"/>
      <c r="PPB81"/>
      <c r="PPC81"/>
      <c r="PPD81"/>
      <c r="PPE81"/>
      <c r="PPF81"/>
      <c r="PPG81"/>
      <c r="PPH81"/>
      <c r="PPI81"/>
      <c r="PPJ81"/>
      <c r="PPK81"/>
      <c r="PPL81"/>
      <c r="PPM81"/>
      <c r="PPN81"/>
      <c r="PPO81"/>
      <c r="PPP81"/>
      <c r="PPQ81"/>
      <c r="PPR81"/>
      <c r="PPS81"/>
      <c r="PPT81"/>
      <c r="PPU81"/>
      <c r="PPV81"/>
      <c r="PPW81"/>
      <c r="PPX81"/>
      <c r="PPY81"/>
      <c r="PPZ81"/>
      <c r="PQA81"/>
      <c r="PQB81"/>
      <c r="PQC81"/>
      <c r="PQD81"/>
      <c r="PQE81"/>
      <c r="PQF81"/>
      <c r="PQG81"/>
      <c r="PQH81"/>
      <c r="PQI81"/>
      <c r="PQJ81"/>
      <c r="PQK81"/>
      <c r="PQL81"/>
      <c r="PQM81"/>
      <c r="PQN81"/>
      <c r="PQO81"/>
      <c r="PQP81"/>
      <c r="PQQ81"/>
      <c r="PQR81"/>
      <c r="PQS81"/>
      <c r="PQT81"/>
      <c r="PQU81"/>
      <c r="PQV81"/>
      <c r="PQW81"/>
      <c r="PQX81"/>
      <c r="PQY81"/>
      <c r="PQZ81"/>
      <c r="PRA81"/>
      <c r="PRB81"/>
      <c r="PRC81"/>
      <c r="PRD81"/>
      <c r="PRE81"/>
      <c r="PRF81"/>
      <c r="PRG81"/>
      <c r="PRH81"/>
      <c r="PRI81"/>
      <c r="PRJ81"/>
      <c r="PRK81"/>
      <c r="PRL81"/>
      <c r="PRM81"/>
      <c r="PRN81"/>
      <c r="PRO81"/>
      <c r="PRP81"/>
      <c r="PRQ81"/>
      <c r="PRR81"/>
      <c r="PRS81"/>
      <c r="PRT81"/>
      <c r="PRU81"/>
      <c r="PRV81"/>
      <c r="PRW81"/>
      <c r="PRX81"/>
      <c r="PRY81"/>
      <c r="PRZ81"/>
      <c r="PSA81"/>
      <c r="PSB81"/>
      <c r="PSC81"/>
      <c r="PSD81"/>
      <c r="PSE81"/>
      <c r="PSF81"/>
      <c r="PSG81"/>
      <c r="PSH81"/>
      <c r="PSI81"/>
      <c r="PSJ81"/>
      <c r="PSK81"/>
      <c r="PSL81"/>
      <c r="PSM81"/>
      <c r="PSN81"/>
      <c r="PSO81"/>
      <c r="PSP81"/>
      <c r="PSQ81"/>
      <c r="PSR81"/>
      <c r="PSS81"/>
      <c r="PST81"/>
      <c r="PSU81"/>
      <c r="PSV81"/>
      <c r="PSW81"/>
      <c r="PSX81"/>
      <c r="PSY81"/>
      <c r="PSZ81"/>
      <c r="PTA81"/>
      <c r="PTB81"/>
      <c r="PTC81"/>
      <c r="PTD81"/>
      <c r="PTE81"/>
      <c r="PTF81"/>
      <c r="PTG81"/>
      <c r="PTH81"/>
      <c r="PTI81"/>
      <c r="PTJ81"/>
      <c r="PTK81"/>
      <c r="PTL81"/>
      <c r="PTM81"/>
      <c r="PTN81"/>
      <c r="PTO81"/>
      <c r="PTP81"/>
      <c r="PTQ81"/>
      <c r="PTR81"/>
      <c r="PTS81"/>
      <c r="PTT81"/>
      <c r="PTU81"/>
      <c r="PTV81"/>
      <c r="PTW81"/>
      <c r="PTX81"/>
      <c r="PTY81"/>
      <c r="PTZ81"/>
      <c r="PUA81"/>
      <c r="PUB81"/>
      <c r="PUC81"/>
      <c r="PUD81"/>
      <c r="PUE81"/>
      <c r="PUF81"/>
      <c r="PUG81"/>
      <c r="PUH81"/>
      <c r="PUI81"/>
      <c r="PUJ81"/>
      <c r="PUK81"/>
      <c r="PUL81"/>
      <c r="PUM81"/>
      <c r="PUN81"/>
      <c r="PUO81"/>
      <c r="PUP81"/>
      <c r="PUQ81"/>
      <c r="PUR81"/>
      <c r="PUS81"/>
      <c r="PUT81"/>
      <c r="PUU81"/>
      <c r="PUV81"/>
      <c r="PUW81"/>
      <c r="PUX81"/>
      <c r="PUY81"/>
      <c r="PUZ81"/>
      <c r="PVA81"/>
      <c r="PVB81"/>
      <c r="PVC81"/>
      <c r="PVD81"/>
      <c r="PVE81"/>
      <c r="PVF81"/>
      <c r="PVG81"/>
      <c r="PVH81"/>
      <c r="PVI81"/>
      <c r="PVJ81"/>
      <c r="PVK81"/>
      <c r="PVL81"/>
      <c r="PVM81"/>
      <c r="PVN81"/>
      <c r="PVO81"/>
      <c r="PVP81"/>
      <c r="PVQ81"/>
      <c r="PVR81"/>
      <c r="PVS81"/>
      <c r="PVT81"/>
      <c r="PVU81"/>
      <c r="PVV81"/>
      <c r="PVW81"/>
      <c r="PVX81"/>
      <c r="PVY81"/>
      <c r="PVZ81"/>
      <c r="PWA81"/>
      <c r="PWB81"/>
      <c r="PWC81"/>
      <c r="PWD81"/>
      <c r="PWE81"/>
      <c r="PWF81"/>
      <c r="PWG81"/>
      <c r="PWH81"/>
      <c r="PWI81"/>
      <c r="PWJ81"/>
      <c r="PWK81"/>
      <c r="PWL81"/>
      <c r="PWM81"/>
      <c r="PWN81"/>
      <c r="PWO81"/>
      <c r="PWP81"/>
      <c r="PWQ81"/>
      <c r="PWR81"/>
      <c r="PWS81"/>
      <c r="PWT81"/>
      <c r="PWU81"/>
      <c r="PWV81"/>
      <c r="PWW81"/>
      <c r="PWX81"/>
      <c r="PWY81"/>
      <c r="PWZ81"/>
      <c r="PXA81"/>
      <c r="PXB81"/>
      <c r="PXC81"/>
      <c r="PXD81"/>
      <c r="PXE81"/>
      <c r="PXF81"/>
      <c r="PXG81"/>
      <c r="PXH81"/>
      <c r="PXI81"/>
      <c r="PXJ81"/>
      <c r="PXK81"/>
      <c r="PXL81"/>
      <c r="PXM81"/>
      <c r="PXN81"/>
      <c r="PXO81"/>
      <c r="PXP81"/>
      <c r="PXQ81"/>
      <c r="PXR81"/>
      <c r="PXS81"/>
      <c r="PXT81"/>
      <c r="PXU81"/>
      <c r="PXV81"/>
      <c r="PXW81"/>
      <c r="PXX81"/>
      <c r="PXY81"/>
      <c r="PXZ81"/>
      <c r="PYA81"/>
      <c r="PYB81"/>
      <c r="PYC81"/>
      <c r="PYD81"/>
      <c r="PYE81"/>
      <c r="PYF81"/>
      <c r="PYG81"/>
      <c r="PYH81"/>
      <c r="PYI81"/>
      <c r="PYJ81"/>
      <c r="PYK81"/>
      <c r="PYL81"/>
      <c r="PYM81"/>
      <c r="PYN81"/>
      <c r="PYO81"/>
      <c r="PYP81"/>
      <c r="PYQ81"/>
      <c r="PYR81"/>
      <c r="PYS81"/>
      <c r="PYT81"/>
      <c r="PYU81"/>
      <c r="PYV81"/>
      <c r="PYW81"/>
      <c r="PYX81"/>
      <c r="PYY81"/>
      <c r="PYZ81"/>
      <c r="PZA81"/>
      <c r="PZB81"/>
      <c r="PZC81"/>
      <c r="PZD81"/>
      <c r="PZE81"/>
      <c r="PZF81"/>
      <c r="PZG81"/>
      <c r="PZH81"/>
      <c r="PZI81"/>
      <c r="PZJ81"/>
      <c r="PZK81"/>
      <c r="PZL81"/>
      <c r="PZM81"/>
      <c r="PZN81"/>
      <c r="PZO81"/>
      <c r="PZP81"/>
      <c r="PZQ81"/>
      <c r="PZR81"/>
      <c r="PZS81"/>
      <c r="PZT81"/>
      <c r="PZU81"/>
      <c r="PZV81"/>
      <c r="PZW81"/>
      <c r="PZX81"/>
      <c r="PZY81"/>
      <c r="PZZ81"/>
      <c r="QAA81"/>
      <c r="QAB81"/>
      <c r="QAC81"/>
      <c r="QAD81"/>
      <c r="QAE81"/>
      <c r="QAF81"/>
      <c r="QAG81"/>
      <c r="QAH81"/>
      <c r="QAI81"/>
      <c r="QAJ81"/>
      <c r="QAK81"/>
      <c r="QAL81"/>
      <c r="QAM81"/>
      <c r="QAN81"/>
      <c r="QAO81"/>
      <c r="QAP81"/>
      <c r="QAQ81"/>
      <c r="QAR81"/>
      <c r="QAS81"/>
      <c r="QAT81"/>
      <c r="QAU81"/>
      <c r="QAV81"/>
      <c r="QAW81"/>
      <c r="QAX81"/>
      <c r="QAY81"/>
      <c r="QAZ81"/>
      <c r="QBA81"/>
      <c r="QBB81"/>
      <c r="QBC81"/>
      <c r="QBD81"/>
      <c r="QBE81"/>
      <c r="QBF81"/>
      <c r="QBG81"/>
      <c r="QBH81"/>
      <c r="QBI81"/>
      <c r="QBJ81"/>
      <c r="QBK81"/>
      <c r="QBL81"/>
      <c r="QBM81"/>
      <c r="QBN81"/>
      <c r="QBO81"/>
      <c r="QBP81"/>
      <c r="QBQ81"/>
      <c r="QBR81"/>
      <c r="QBS81"/>
      <c r="QBT81"/>
      <c r="QBU81"/>
      <c r="QBV81"/>
      <c r="QBW81"/>
      <c r="QBX81"/>
      <c r="QBY81"/>
      <c r="QBZ81"/>
      <c r="QCA81"/>
      <c r="QCB81"/>
      <c r="QCC81"/>
      <c r="QCD81"/>
      <c r="QCE81"/>
      <c r="QCF81"/>
      <c r="QCG81"/>
      <c r="QCH81"/>
      <c r="QCI81"/>
      <c r="QCJ81"/>
      <c r="QCK81"/>
      <c r="QCL81"/>
      <c r="QCM81"/>
      <c r="QCN81"/>
      <c r="QCO81"/>
      <c r="QCP81"/>
      <c r="QCQ81"/>
      <c r="QCR81"/>
      <c r="QCS81"/>
      <c r="QCT81"/>
      <c r="QCU81"/>
      <c r="QCV81"/>
      <c r="QCW81"/>
      <c r="QCX81"/>
      <c r="QCY81"/>
      <c r="QCZ81"/>
      <c r="QDA81"/>
      <c r="QDB81"/>
      <c r="QDC81"/>
      <c r="QDD81"/>
      <c r="QDE81"/>
      <c r="QDF81"/>
      <c r="QDG81"/>
      <c r="QDH81"/>
      <c r="QDI81"/>
      <c r="QDJ81"/>
      <c r="QDK81"/>
      <c r="QDL81"/>
      <c r="QDM81"/>
      <c r="QDN81"/>
      <c r="QDO81"/>
      <c r="QDP81"/>
      <c r="QDQ81"/>
      <c r="QDR81"/>
      <c r="QDS81"/>
      <c r="QDT81"/>
      <c r="QDU81"/>
      <c r="QDV81"/>
      <c r="QDW81"/>
      <c r="QDX81"/>
      <c r="QDY81"/>
      <c r="QDZ81"/>
      <c r="QEA81"/>
      <c r="QEB81"/>
      <c r="QEC81"/>
      <c r="QED81"/>
      <c r="QEE81"/>
      <c r="QEF81"/>
      <c r="QEG81"/>
      <c r="QEH81"/>
      <c r="QEI81"/>
      <c r="QEJ81"/>
      <c r="QEK81"/>
      <c r="QEL81"/>
      <c r="QEM81"/>
      <c r="QEN81"/>
      <c r="QEO81"/>
      <c r="QEP81"/>
      <c r="QEQ81"/>
      <c r="QER81"/>
      <c r="QES81"/>
      <c r="QET81"/>
      <c r="QEU81"/>
      <c r="QEV81"/>
      <c r="QEW81"/>
      <c r="QEX81"/>
      <c r="QEY81"/>
      <c r="QEZ81"/>
      <c r="QFA81"/>
      <c r="QFB81"/>
      <c r="QFC81"/>
      <c r="QFD81"/>
      <c r="QFE81"/>
      <c r="QFF81"/>
      <c r="QFG81"/>
      <c r="QFH81"/>
      <c r="QFI81"/>
      <c r="QFJ81"/>
      <c r="QFK81"/>
      <c r="QFL81"/>
      <c r="QFM81"/>
      <c r="QFN81"/>
      <c r="QFO81"/>
      <c r="QFP81"/>
      <c r="QFQ81"/>
      <c r="QFR81"/>
      <c r="QFS81"/>
      <c r="QFT81"/>
      <c r="QFU81"/>
      <c r="QFV81"/>
      <c r="QFW81"/>
      <c r="QFX81"/>
      <c r="QFY81"/>
      <c r="QFZ81"/>
      <c r="QGA81"/>
      <c r="QGB81"/>
      <c r="QGC81"/>
      <c r="QGD81"/>
      <c r="QGE81"/>
      <c r="QGF81"/>
      <c r="QGG81"/>
      <c r="QGH81"/>
      <c r="QGI81"/>
      <c r="QGJ81"/>
      <c r="QGK81"/>
      <c r="QGL81"/>
      <c r="QGM81"/>
      <c r="QGN81"/>
      <c r="QGO81"/>
      <c r="QGP81"/>
      <c r="QGQ81"/>
      <c r="QGR81"/>
      <c r="QGS81"/>
      <c r="QGT81"/>
      <c r="QGU81"/>
      <c r="QGV81"/>
      <c r="QGW81"/>
      <c r="QGX81"/>
      <c r="QGY81"/>
      <c r="QGZ81"/>
      <c r="QHA81"/>
      <c r="QHB81"/>
      <c r="QHC81"/>
      <c r="QHD81"/>
      <c r="QHE81"/>
      <c r="QHF81"/>
      <c r="QHG81"/>
      <c r="QHH81"/>
      <c r="QHI81"/>
      <c r="QHJ81"/>
      <c r="QHK81"/>
      <c r="QHL81"/>
      <c r="QHM81"/>
      <c r="QHN81"/>
      <c r="QHO81"/>
      <c r="QHP81"/>
      <c r="QHQ81"/>
      <c r="QHR81"/>
      <c r="QHS81"/>
      <c r="QHT81"/>
      <c r="QHU81"/>
      <c r="QHV81"/>
      <c r="QHW81"/>
      <c r="QHX81"/>
      <c r="QHY81"/>
      <c r="QHZ81"/>
      <c r="QIA81"/>
      <c r="QIB81"/>
      <c r="QIC81"/>
      <c r="QID81"/>
      <c r="QIE81"/>
      <c r="QIF81"/>
      <c r="QIG81"/>
      <c r="QIH81"/>
      <c r="QII81"/>
      <c r="QIJ81"/>
      <c r="QIK81"/>
      <c r="QIL81"/>
      <c r="QIM81"/>
      <c r="QIN81"/>
      <c r="QIO81"/>
      <c r="QIP81"/>
      <c r="QIQ81"/>
      <c r="QIR81"/>
      <c r="QIS81"/>
      <c r="QIT81"/>
      <c r="QIU81"/>
      <c r="QIV81"/>
      <c r="QIW81"/>
      <c r="QIX81"/>
      <c r="QIY81"/>
      <c r="QIZ81"/>
      <c r="QJA81"/>
      <c r="QJB81"/>
      <c r="QJC81"/>
      <c r="QJD81"/>
      <c r="QJE81"/>
      <c r="QJF81"/>
      <c r="QJG81"/>
      <c r="QJH81"/>
      <c r="QJI81"/>
      <c r="QJJ81"/>
      <c r="QJK81"/>
      <c r="QJL81"/>
      <c r="QJM81"/>
      <c r="QJN81"/>
      <c r="QJO81"/>
      <c r="QJP81"/>
      <c r="QJQ81"/>
      <c r="QJR81"/>
      <c r="QJS81"/>
      <c r="QJT81"/>
      <c r="QJU81"/>
      <c r="QJV81"/>
      <c r="QJW81"/>
      <c r="QJX81"/>
      <c r="QJY81"/>
      <c r="QJZ81"/>
      <c r="QKA81"/>
      <c r="QKB81"/>
      <c r="QKC81"/>
      <c r="QKD81"/>
      <c r="QKE81"/>
      <c r="QKF81"/>
      <c r="QKG81"/>
      <c r="QKH81"/>
      <c r="QKI81"/>
      <c r="QKJ81"/>
      <c r="QKK81"/>
      <c r="QKL81"/>
      <c r="QKM81"/>
      <c r="QKN81"/>
      <c r="QKO81"/>
      <c r="QKP81"/>
      <c r="QKQ81"/>
      <c r="QKR81"/>
      <c r="QKS81"/>
      <c r="QKT81"/>
      <c r="QKU81"/>
      <c r="QKV81"/>
      <c r="QKW81"/>
      <c r="QKX81"/>
      <c r="QKY81"/>
      <c r="QKZ81"/>
      <c r="QLA81"/>
      <c r="QLB81"/>
      <c r="QLC81"/>
      <c r="QLD81"/>
      <c r="QLE81"/>
      <c r="QLF81"/>
      <c r="QLG81"/>
      <c r="QLH81"/>
      <c r="QLI81"/>
      <c r="QLJ81"/>
      <c r="QLK81"/>
      <c r="QLL81"/>
      <c r="QLM81"/>
      <c r="QLN81"/>
      <c r="QLO81"/>
      <c r="QLP81"/>
      <c r="QLQ81"/>
      <c r="QLR81"/>
      <c r="QLS81"/>
      <c r="QLT81"/>
      <c r="QLU81"/>
      <c r="QLV81"/>
      <c r="QLW81"/>
      <c r="QLX81"/>
      <c r="QLY81"/>
      <c r="QLZ81"/>
      <c r="QMA81"/>
      <c r="QMB81"/>
      <c r="QMC81"/>
      <c r="QMD81"/>
      <c r="QME81"/>
      <c r="QMF81"/>
      <c r="QMG81"/>
      <c r="QMH81"/>
      <c r="QMI81"/>
      <c r="QMJ81"/>
      <c r="QMK81"/>
      <c r="QML81"/>
      <c r="QMM81"/>
      <c r="QMN81"/>
      <c r="QMO81"/>
      <c r="QMP81"/>
      <c r="QMQ81"/>
      <c r="QMR81"/>
      <c r="QMS81"/>
      <c r="QMT81"/>
      <c r="QMU81"/>
      <c r="QMV81"/>
      <c r="QMW81"/>
      <c r="QMX81"/>
      <c r="QMY81"/>
      <c r="QMZ81"/>
      <c r="QNA81"/>
      <c r="QNB81"/>
      <c r="QNC81"/>
      <c r="QND81"/>
      <c r="QNE81"/>
      <c r="QNF81"/>
      <c r="QNG81"/>
      <c r="QNH81"/>
      <c r="QNI81"/>
      <c r="QNJ81"/>
      <c r="QNK81"/>
      <c r="QNL81"/>
      <c r="QNM81"/>
      <c r="QNN81"/>
      <c r="QNO81"/>
      <c r="QNP81"/>
      <c r="QNQ81"/>
      <c r="QNR81"/>
      <c r="QNS81"/>
      <c r="QNT81"/>
      <c r="QNU81"/>
      <c r="QNV81"/>
      <c r="QNW81"/>
      <c r="QNX81"/>
      <c r="QNY81"/>
      <c r="QNZ81"/>
      <c r="QOA81"/>
      <c r="QOB81"/>
      <c r="QOC81"/>
      <c r="QOD81"/>
      <c r="QOE81"/>
      <c r="QOF81"/>
      <c r="QOG81"/>
      <c r="QOH81"/>
      <c r="QOI81"/>
      <c r="QOJ81"/>
      <c r="QOK81"/>
      <c r="QOL81"/>
      <c r="QOM81"/>
      <c r="QON81"/>
      <c r="QOO81"/>
      <c r="QOP81"/>
      <c r="QOQ81"/>
      <c r="QOR81"/>
      <c r="QOS81"/>
      <c r="QOT81"/>
      <c r="QOU81"/>
      <c r="QOV81"/>
      <c r="QOW81"/>
      <c r="QOX81"/>
      <c r="QOY81"/>
      <c r="QOZ81"/>
      <c r="QPA81"/>
      <c r="QPB81"/>
      <c r="QPC81"/>
      <c r="QPD81"/>
      <c r="QPE81"/>
      <c r="QPF81"/>
      <c r="QPG81"/>
      <c r="QPH81"/>
      <c r="QPI81"/>
      <c r="QPJ81"/>
      <c r="QPK81"/>
      <c r="QPL81"/>
      <c r="QPM81"/>
      <c r="QPN81"/>
      <c r="QPO81"/>
      <c r="QPP81"/>
      <c r="QPQ81"/>
      <c r="QPR81"/>
      <c r="QPS81"/>
      <c r="QPT81"/>
      <c r="QPU81"/>
      <c r="QPV81"/>
      <c r="QPW81"/>
      <c r="QPX81"/>
      <c r="QPY81"/>
      <c r="QPZ81"/>
      <c r="QQA81"/>
      <c r="QQB81"/>
      <c r="QQC81"/>
      <c r="QQD81"/>
      <c r="QQE81"/>
      <c r="QQF81"/>
      <c r="QQG81"/>
      <c r="QQH81"/>
      <c r="QQI81"/>
      <c r="QQJ81"/>
      <c r="QQK81"/>
      <c r="QQL81"/>
      <c r="QQM81"/>
      <c r="QQN81"/>
      <c r="QQO81"/>
      <c r="QQP81"/>
      <c r="QQQ81"/>
      <c r="QQR81"/>
      <c r="QQS81"/>
      <c r="QQT81"/>
      <c r="QQU81"/>
      <c r="QQV81"/>
      <c r="QQW81"/>
      <c r="QQX81"/>
      <c r="QQY81"/>
      <c r="QQZ81"/>
      <c r="QRA81"/>
      <c r="QRB81"/>
      <c r="QRC81"/>
      <c r="QRD81"/>
      <c r="QRE81"/>
      <c r="QRF81"/>
      <c r="QRG81"/>
      <c r="QRH81"/>
      <c r="QRI81"/>
      <c r="QRJ81"/>
      <c r="QRK81"/>
      <c r="QRL81"/>
      <c r="QRM81"/>
      <c r="QRN81"/>
      <c r="QRO81"/>
      <c r="QRP81"/>
      <c r="QRQ81"/>
      <c r="QRR81"/>
      <c r="QRS81"/>
      <c r="QRT81"/>
      <c r="QRU81"/>
      <c r="QRV81"/>
      <c r="QRW81"/>
      <c r="QRX81"/>
      <c r="QRY81"/>
      <c r="QRZ81"/>
      <c r="QSA81"/>
      <c r="QSB81"/>
      <c r="QSC81"/>
      <c r="QSD81"/>
      <c r="QSE81"/>
      <c r="QSF81"/>
      <c r="QSG81"/>
      <c r="QSH81"/>
      <c r="QSI81"/>
      <c r="QSJ81"/>
      <c r="QSK81"/>
      <c r="QSL81"/>
      <c r="QSM81"/>
      <c r="QSN81"/>
      <c r="QSO81"/>
      <c r="QSP81"/>
      <c r="QSQ81"/>
      <c r="QSR81"/>
      <c r="QSS81"/>
      <c r="QST81"/>
      <c r="QSU81"/>
      <c r="QSV81"/>
      <c r="QSW81"/>
      <c r="QSX81"/>
      <c r="QSY81"/>
      <c r="QSZ81"/>
      <c r="QTA81"/>
      <c r="QTB81"/>
      <c r="QTC81"/>
      <c r="QTD81"/>
      <c r="QTE81"/>
      <c r="QTF81"/>
      <c r="QTG81"/>
      <c r="QTH81"/>
      <c r="QTI81"/>
      <c r="QTJ81"/>
      <c r="QTK81"/>
      <c r="QTL81"/>
      <c r="QTM81"/>
      <c r="QTN81"/>
      <c r="QTO81"/>
      <c r="QTP81"/>
      <c r="QTQ81"/>
      <c r="QTR81"/>
      <c r="QTS81"/>
      <c r="QTT81"/>
      <c r="QTU81"/>
      <c r="QTV81"/>
      <c r="QTW81"/>
      <c r="QTX81"/>
      <c r="QTY81"/>
      <c r="QTZ81"/>
      <c r="QUA81"/>
      <c r="QUB81"/>
      <c r="QUC81"/>
      <c r="QUD81"/>
      <c r="QUE81"/>
      <c r="QUF81"/>
      <c r="QUG81"/>
      <c r="QUH81"/>
      <c r="QUI81"/>
      <c r="QUJ81"/>
      <c r="QUK81"/>
      <c r="QUL81"/>
      <c r="QUM81"/>
      <c r="QUN81"/>
      <c r="QUO81"/>
      <c r="QUP81"/>
      <c r="QUQ81"/>
      <c r="QUR81"/>
      <c r="QUS81"/>
      <c r="QUT81"/>
      <c r="QUU81"/>
      <c r="QUV81"/>
      <c r="QUW81"/>
      <c r="QUX81"/>
      <c r="QUY81"/>
      <c r="QUZ81"/>
      <c r="QVA81"/>
      <c r="QVB81"/>
      <c r="QVC81"/>
      <c r="QVD81"/>
      <c r="QVE81"/>
      <c r="QVF81"/>
      <c r="QVG81"/>
      <c r="QVH81"/>
      <c r="QVI81"/>
      <c r="QVJ81"/>
      <c r="QVK81"/>
      <c r="QVL81"/>
      <c r="QVM81"/>
      <c r="QVN81"/>
      <c r="QVO81"/>
      <c r="QVP81"/>
      <c r="QVQ81"/>
      <c r="QVR81"/>
      <c r="QVS81"/>
      <c r="QVT81"/>
      <c r="QVU81"/>
      <c r="QVV81"/>
      <c r="QVW81"/>
      <c r="QVX81"/>
      <c r="QVY81"/>
      <c r="QVZ81"/>
      <c r="QWA81"/>
      <c r="QWB81"/>
      <c r="QWC81"/>
      <c r="QWD81"/>
      <c r="QWE81"/>
      <c r="QWF81"/>
      <c r="QWG81"/>
      <c r="QWH81"/>
      <c r="QWI81"/>
      <c r="QWJ81"/>
      <c r="QWK81"/>
      <c r="QWL81"/>
      <c r="QWM81"/>
      <c r="QWN81"/>
      <c r="QWO81"/>
      <c r="QWP81"/>
      <c r="QWQ81"/>
      <c r="QWR81"/>
      <c r="QWS81"/>
      <c r="QWT81"/>
      <c r="QWU81"/>
      <c r="QWV81"/>
      <c r="QWW81"/>
      <c r="QWX81"/>
      <c r="QWY81"/>
      <c r="QWZ81"/>
      <c r="QXA81"/>
      <c r="QXB81"/>
      <c r="QXC81"/>
      <c r="QXD81"/>
      <c r="QXE81"/>
      <c r="QXF81"/>
      <c r="QXG81"/>
      <c r="QXH81"/>
      <c r="QXI81"/>
      <c r="QXJ81"/>
      <c r="QXK81"/>
      <c r="QXL81"/>
      <c r="QXM81"/>
      <c r="QXN81"/>
      <c r="QXO81"/>
      <c r="QXP81"/>
      <c r="QXQ81"/>
      <c r="QXR81"/>
      <c r="QXS81"/>
      <c r="QXT81"/>
      <c r="QXU81"/>
      <c r="QXV81"/>
      <c r="QXW81"/>
      <c r="QXX81"/>
      <c r="QXY81"/>
      <c r="QXZ81"/>
      <c r="QYA81"/>
      <c r="QYB81"/>
      <c r="QYC81"/>
      <c r="QYD81"/>
      <c r="QYE81"/>
      <c r="QYF81"/>
      <c r="QYG81"/>
      <c r="QYH81"/>
      <c r="QYI81"/>
      <c r="QYJ81"/>
      <c r="QYK81"/>
      <c r="QYL81"/>
      <c r="QYM81"/>
      <c r="QYN81"/>
      <c r="QYO81"/>
      <c r="QYP81"/>
      <c r="QYQ81"/>
      <c r="QYR81"/>
      <c r="QYS81"/>
      <c r="QYT81"/>
      <c r="QYU81"/>
      <c r="QYV81"/>
      <c r="QYW81"/>
      <c r="QYX81"/>
      <c r="QYY81"/>
      <c r="QYZ81"/>
      <c r="QZA81"/>
      <c r="QZB81"/>
      <c r="QZC81"/>
      <c r="QZD81"/>
      <c r="QZE81"/>
      <c r="QZF81"/>
      <c r="QZG81"/>
      <c r="QZH81"/>
      <c r="QZI81"/>
      <c r="QZJ81"/>
      <c r="QZK81"/>
      <c r="QZL81"/>
      <c r="QZM81"/>
      <c r="QZN81"/>
      <c r="QZO81"/>
      <c r="QZP81"/>
      <c r="QZQ81"/>
      <c r="QZR81"/>
      <c r="QZS81"/>
      <c r="QZT81"/>
      <c r="QZU81"/>
      <c r="QZV81"/>
      <c r="QZW81"/>
      <c r="QZX81"/>
      <c r="QZY81"/>
      <c r="QZZ81"/>
      <c r="RAA81"/>
      <c r="RAB81"/>
      <c r="RAC81"/>
      <c r="RAD81"/>
      <c r="RAE81"/>
      <c r="RAF81"/>
      <c r="RAG81"/>
      <c r="RAH81"/>
      <c r="RAI81"/>
      <c r="RAJ81"/>
      <c r="RAK81"/>
      <c r="RAL81"/>
      <c r="RAM81"/>
      <c r="RAN81"/>
      <c r="RAO81"/>
      <c r="RAP81"/>
      <c r="RAQ81"/>
      <c r="RAR81"/>
      <c r="RAS81"/>
      <c r="RAT81"/>
      <c r="RAU81"/>
      <c r="RAV81"/>
      <c r="RAW81"/>
      <c r="RAX81"/>
      <c r="RAY81"/>
      <c r="RAZ81"/>
      <c r="RBA81"/>
      <c r="RBB81"/>
      <c r="RBC81"/>
      <c r="RBD81"/>
      <c r="RBE81"/>
      <c r="RBF81"/>
      <c r="RBG81"/>
      <c r="RBH81"/>
      <c r="RBI81"/>
      <c r="RBJ81"/>
      <c r="RBK81"/>
      <c r="RBL81"/>
      <c r="RBM81"/>
      <c r="RBN81"/>
      <c r="RBO81"/>
      <c r="RBP81"/>
      <c r="RBQ81"/>
      <c r="RBR81"/>
      <c r="RBS81"/>
      <c r="RBT81"/>
      <c r="RBU81"/>
      <c r="RBV81"/>
      <c r="RBW81"/>
      <c r="RBX81"/>
      <c r="RBY81"/>
      <c r="RBZ81"/>
      <c r="RCA81"/>
      <c r="RCB81"/>
      <c r="RCC81"/>
      <c r="RCD81"/>
      <c r="RCE81"/>
      <c r="RCF81"/>
      <c r="RCG81"/>
      <c r="RCH81"/>
      <c r="RCI81"/>
      <c r="RCJ81"/>
      <c r="RCK81"/>
      <c r="RCL81"/>
      <c r="RCM81"/>
      <c r="RCN81"/>
      <c r="RCO81"/>
      <c r="RCP81"/>
      <c r="RCQ81"/>
      <c r="RCR81"/>
      <c r="RCS81"/>
      <c r="RCT81"/>
      <c r="RCU81"/>
      <c r="RCV81"/>
      <c r="RCW81"/>
      <c r="RCX81"/>
      <c r="RCY81"/>
      <c r="RCZ81"/>
      <c r="RDA81"/>
      <c r="RDB81"/>
      <c r="RDC81"/>
      <c r="RDD81"/>
      <c r="RDE81"/>
      <c r="RDF81"/>
      <c r="RDG81"/>
      <c r="RDH81"/>
      <c r="RDI81"/>
      <c r="RDJ81"/>
      <c r="RDK81"/>
      <c r="RDL81"/>
      <c r="RDM81"/>
      <c r="RDN81"/>
      <c r="RDO81"/>
      <c r="RDP81"/>
      <c r="RDQ81"/>
      <c r="RDR81"/>
      <c r="RDS81"/>
      <c r="RDT81"/>
      <c r="RDU81"/>
      <c r="RDV81"/>
      <c r="RDW81"/>
      <c r="RDX81"/>
      <c r="RDY81"/>
      <c r="RDZ81"/>
      <c r="REA81"/>
      <c r="REB81"/>
      <c r="REC81"/>
      <c r="RED81"/>
      <c r="REE81"/>
      <c r="REF81"/>
      <c r="REG81"/>
      <c r="REH81"/>
      <c r="REI81"/>
      <c r="REJ81"/>
      <c r="REK81"/>
      <c r="REL81"/>
      <c r="REM81"/>
      <c r="REN81"/>
      <c r="REO81"/>
      <c r="REP81"/>
      <c r="REQ81"/>
      <c r="RER81"/>
      <c r="RES81"/>
      <c r="RET81"/>
      <c r="REU81"/>
      <c r="REV81"/>
      <c r="REW81"/>
      <c r="REX81"/>
      <c r="REY81"/>
      <c r="REZ81"/>
      <c r="RFA81"/>
      <c r="RFB81"/>
      <c r="RFC81"/>
      <c r="RFD81"/>
      <c r="RFE81"/>
      <c r="RFF81"/>
      <c r="RFG81"/>
      <c r="RFH81"/>
      <c r="RFI81"/>
      <c r="RFJ81"/>
      <c r="RFK81"/>
      <c r="RFL81"/>
      <c r="RFM81"/>
      <c r="RFN81"/>
      <c r="RFO81"/>
      <c r="RFP81"/>
      <c r="RFQ81"/>
      <c r="RFR81"/>
      <c r="RFS81"/>
      <c r="RFT81"/>
      <c r="RFU81"/>
      <c r="RFV81"/>
      <c r="RFW81"/>
      <c r="RFX81"/>
      <c r="RFY81"/>
      <c r="RFZ81"/>
      <c r="RGA81"/>
      <c r="RGB81"/>
      <c r="RGC81"/>
      <c r="RGD81"/>
      <c r="RGE81"/>
      <c r="RGF81"/>
      <c r="RGG81"/>
      <c r="RGH81"/>
      <c r="RGI81"/>
      <c r="RGJ81"/>
      <c r="RGK81"/>
      <c r="RGL81"/>
      <c r="RGM81"/>
      <c r="RGN81"/>
      <c r="RGO81"/>
      <c r="RGP81"/>
      <c r="RGQ81"/>
      <c r="RGR81"/>
      <c r="RGS81"/>
      <c r="RGT81"/>
      <c r="RGU81"/>
      <c r="RGV81"/>
      <c r="RGW81"/>
      <c r="RGX81"/>
      <c r="RGY81"/>
      <c r="RGZ81"/>
      <c r="RHA81"/>
      <c r="RHB81"/>
      <c r="RHC81"/>
      <c r="RHD81"/>
      <c r="RHE81"/>
      <c r="RHF81"/>
      <c r="RHG81"/>
      <c r="RHH81"/>
      <c r="RHI81"/>
      <c r="RHJ81"/>
      <c r="RHK81"/>
      <c r="RHL81"/>
      <c r="RHM81"/>
      <c r="RHN81"/>
      <c r="RHO81"/>
      <c r="RHP81"/>
      <c r="RHQ81"/>
      <c r="RHR81"/>
      <c r="RHS81"/>
      <c r="RHT81"/>
      <c r="RHU81"/>
      <c r="RHV81"/>
      <c r="RHW81"/>
      <c r="RHX81"/>
      <c r="RHY81"/>
      <c r="RHZ81"/>
      <c r="RIA81"/>
      <c r="RIB81"/>
      <c r="RIC81"/>
      <c r="RID81"/>
      <c r="RIE81"/>
      <c r="RIF81"/>
      <c r="RIG81"/>
      <c r="RIH81"/>
      <c r="RII81"/>
      <c r="RIJ81"/>
      <c r="RIK81"/>
      <c r="RIL81"/>
      <c r="RIM81"/>
      <c r="RIN81"/>
      <c r="RIO81"/>
      <c r="RIP81"/>
      <c r="RIQ81"/>
      <c r="RIR81"/>
      <c r="RIS81"/>
      <c r="RIT81"/>
      <c r="RIU81"/>
      <c r="RIV81"/>
      <c r="RIW81"/>
      <c r="RIX81"/>
      <c r="RIY81"/>
      <c r="RIZ81"/>
      <c r="RJA81"/>
      <c r="RJB81"/>
      <c r="RJC81"/>
      <c r="RJD81"/>
      <c r="RJE81"/>
      <c r="RJF81"/>
      <c r="RJG81"/>
      <c r="RJH81"/>
      <c r="RJI81"/>
      <c r="RJJ81"/>
      <c r="RJK81"/>
      <c r="RJL81"/>
      <c r="RJM81"/>
      <c r="RJN81"/>
      <c r="RJO81"/>
      <c r="RJP81"/>
      <c r="RJQ81"/>
      <c r="RJR81"/>
      <c r="RJS81"/>
      <c r="RJT81"/>
      <c r="RJU81"/>
      <c r="RJV81"/>
      <c r="RJW81"/>
      <c r="RJX81"/>
      <c r="RJY81"/>
      <c r="RJZ81"/>
      <c r="RKA81"/>
      <c r="RKB81"/>
      <c r="RKC81"/>
      <c r="RKD81"/>
      <c r="RKE81"/>
      <c r="RKF81"/>
      <c r="RKG81"/>
      <c r="RKH81"/>
      <c r="RKI81"/>
      <c r="RKJ81"/>
      <c r="RKK81"/>
      <c r="RKL81"/>
      <c r="RKM81"/>
      <c r="RKN81"/>
      <c r="RKO81"/>
      <c r="RKP81"/>
      <c r="RKQ81"/>
      <c r="RKR81"/>
      <c r="RKS81"/>
      <c r="RKT81"/>
      <c r="RKU81"/>
      <c r="RKV81"/>
      <c r="RKW81"/>
      <c r="RKX81"/>
      <c r="RKY81"/>
      <c r="RKZ81"/>
      <c r="RLA81"/>
      <c r="RLB81"/>
      <c r="RLC81"/>
      <c r="RLD81"/>
      <c r="RLE81"/>
      <c r="RLF81"/>
      <c r="RLG81"/>
      <c r="RLH81"/>
      <c r="RLI81"/>
      <c r="RLJ81"/>
      <c r="RLK81"/>
      <c r="RLL81"/>
      <c r="RLM81"/>
      <c r="RLN81"/>
      <c r="RLO81"/>
      <c r="RLP81"/>
      <c r="RLQ81"/>
      <c r="RLR81"/>
      <c r="RLS81"/>
      <c r="RLT81"/>
      <c r="RLU81"/>
      <c r="RLV81"/>
      <c r="RLW81"/>
      <c r="RLX81"/>
      <c r="RLY81"/>
      <c r="RLZ81"/>
      <c r="RMA81"/>
      <c r="RMB81"/>
      <c r="RMC81"/>
      <c r="RMD81"/>
      <c r="RME81"/>
      <c r="RMF81"/>
      <c r="RMG81"/>
      <c r="RMH81"/>
      <c r="RMI81"/>
      <c r="RMJ81"/>
      <c r="RMK81"/>
      <c r="RML81"/>
      <c r="RMM81"/>
      <c r="RMN81"/>
      <c r="RMO81"/>
      <c r="RMP81"/>
      <c r="RMQ81"/>
      <c r="RMR81"/>
      <c r="RMS81"/>
      <c r="RMT81"/>
      <c r="RMU81"/>
      <c r="RMV81"/>
      <c r="RMW81"/>
      <c r="RMX81"/>
      <c r="RMY81"/>
      <c r="RMZ81"/>
      <c r="RNA81"/>
      <c r="RNB81"/>
      <c r="RNC81"/>
      <c r="RND81"/>
      <c r="RNE81"/>
      <c r="RNF81"/>
      <c r="RNG81"/>
      <c r="RNH81"/>
      <c r="RNI81"/>
      <c r="RNJ81"/>
      <c r="RNK81"/>
      <c r="RNL81"/>
      <c r="RNM81"/>
      <c r="RNN81"/>
      <c r="RNO81"/>
      <c r="RNP81"/>
      <c r="RNQ81"/>
      <c r="RNR81"/>
      <c r="RNS81"/>
      <c r="RNT81"/>
      <c r="RNU81"/>
      <c r="RNV81"/>
      <c r="RNW81"/>
      <c r="RNX81"/>
      <c r="RNY81"/>
      <c r="RNZ81"/>
      <c r="ROA81"/>
      <c r="ROB81"/>
      <c r="ROC81"/>
      <c r="ROD81"/>
      <c r="ROE81"/>
      <c r="ROF81"/>
      <c r="ROG81"/>
      <c r="ROH81"/>
      <c r="ROI81"/>
      <c r="ROJ81"/>
      <c r="ROK81"/>
      <c r="ROL81"/>
      <c r="ROM81"/>
      <c r="RON81"/>
      <c r="ROO81"/>
      <c r="ROP81"/>
      <c r="ROQ81"/>
      <c r="ROR81"/>
      <c r="ROS81"/>
      <c r="ROT81"/>
      <c r="ROU81"/>
      <c r="ROV81"/>
      <c r="ROW81"/>
      <c r="ROX81"/>
      <c r="ROY81"/>
      <c r="ROZ81"/>
      <c r="RPA81"/>
      <c r="RPB81"/>
      <c r="RPC81"/>
      <c r="RPD81"/>
      <c r="RPE81"/>
      <c r="RPF81"/>
      <c r="RPG81"/>
      <c r="RPH81"/>
      <c r="RPI81"/>
      <c r="RPJ81"/>
      <c r="RPK81"/>
      <c r="RPL81"/>
      <c r="RPM81"/>
      <c r="RPN81"/>
      <c r="RPO81"/>
      <c r="RPP81"/>
      <c r="RPQ81"/>
      <c r="RPR81"/>
      <c r="RPS81"/>
      <c r="RPT81"/>
      <c r="RPU81"/>
      <c r="RPV81"/>
      <c r="RPW81"/>
      <c r="RPX81"/>
      <c r="RPY81"/>
      <c r="RPZ81"/>
      <c r="RQA81"/>
      <c r="RQB81"/>
      <c r="RQC81"/>
      <c r="RQD81"/>
      <c r="RQE81"/>
      <c r="RQF81"/>
      <c r="RQG81"/>
      <c r="RQH81"/>
      <c r="RQI81"/>
      <c r="RQJ81"/>
      <c r="RQK81"/>
      <c r="RQL81"/>
      <c r="RQM81"/>
      <c r="RQN81"/>
      <c r="RQO81"/>
      <c r="RQP81"/>
      <c r="RQQ81"/>
      <c r="RQR81"/>
      <c r="RQS81"/>
      <c r="RQT81"/>
      <c r="RQU81"/>
      <c r="RQV81"/>
      <c r="RQW81"/>
      <c r="RQX81"/>
      <c r="RQY81"/>
      <c r="RQZ81"/>
      <c r="RRA81"/>
      <c r="RRB81"/>
      <c r="RRC81"/>
      <c r="RRD81"/>
      <c r="RRE81"/>
      <c r="RRF81"/>
      <c r="RRG81"/>
      <c r="RRH81"/>
      <c r="RRI81"/>
      <c r="RRJ81"/>
      <c r="RRK81"/>
      <c r="RRL81"/>
      <c r="RRM81"/>
      <c r="RRN81"/>
      <c r="RRO81"/>
      <c r="RRP81"/>
      <c r="RRQ81"/>
      <c r="RRR81"/>
      <c r="RRS81"/>
      <c r="RRT81"/>
      <c r="RRU81"/>
      <c r="RRV81"/>
      <c r="RRW81"/>
      <c r="RRX81"/>
      <c r="RRY81"/>
      <c r="RRZ81"/>
      <c r="RSA81"/>
      <c r="RSB81"/>
      <c r="RSC81"/>
      <c r="RSD81"/>
      <c r="RSE81"/>
      <c r="RSF81"/>
      <c r="RSG81"/>
      <c r="RSH81"/>
      <c r="RSI81"/>
      <c r="RSJ81"/>
      <c r="RSK81"/>
      <c r="RSL81"/>
      <c r="RSM81"/>
      <c r="RSN81"/>
      <c r="RSO81"/>
      <c r="RSP81"/>
      <c r="RSQ81"/>
      <c r="RSR81"/>
      <c r="RSS81"/>
      <c r="RST81"/>
      <c r="RSU81"/>
      <c r="RSV81"/>
      <c r="RSW81"/>
      <c r="RSX81"/>
      <c r="RSY81"/>
      <c r="RSZ81"/>
      <c r="RTA81"/>
      <c r="RTB81"/>
      <c r="RTC81"/>
      <c r="RTD81"/>
      <c r="RTE81"/>
      <c r="RTF81"/>
      <c r="RTG81"/>
      <c r="RTH81"/>
      <c r="RTI81"/>
      <c r="RTJ81"/>
      <c r="RTK81"/>
      <c r="RTL81"/>
      <c r="RTM81"/>
      <c r="RTN81"/>
      <c r="RTO81"/>
      <c r="RTP81"/>
      <c r="RTQ81"/>
      <c r="RTR81"/>
      <c r="RTS81"/>
      <c r="RTT81"/>
      <c r="RTU81"/>
      <c r="RTV81"/>
      <c r="RTW81"/>
      <c r="RTX81"/>
      <c r="RTY81"/>
      <c r="RTZ81"/>
      <c r="RUA81"/>
      <c r="RUB81"/>
      <c r="RUC81"/>
      <c r="RUD81"/>
      <c r="RUE81"/>
      <c r="RUF81"/>
      <c r="RUG81"/>
      <c r="RUH81"/>
      <c r="RUI81"/>
      <c r="RUJ81"/>
      <c r="RUK81"/>
      <c r="RUL81"/>
      <c r="RUM81"/>
      <c r="RUN81"/>
      <c r="RUO81"/>
      <c r="RUP81"/>
      <c r="RUQ81"/>
      <c r="RUR81"/>
      <c r="RUS81"/>
      <c r="RUT81"/>
      <c r="RUU81"/>
      <c r="RUV81"/>
      <c r="RUW81"/>
      <c r="RUX81"/>
      <c r="RUY81"/>
      <c r="RUZ81"/>
      <c r="RVA81"/>
      <c r="RVB81"/>
      <c r="RVC81"/>
      <c r="RVD81"/>
      <c r="RVE81"/>
      <c r="RVF81"/>
      <c r="RVG81"/>
      <c r="RVH81"/>
      <c r="RVI81"/>
      <c r="RVJ81"/>
      <c r="RVK81"/>
      <c r="RVL81"/>
      <c r="RVM81"/>
      <c r="RVN81"/>
      <c r="RVO81"/>
      <c r="RVP81"/>
      <c r="RVQ81"/>
      <c r="RVR81"/>
      <c r="RVS81"/>
      <c r="RVT81"/>
      <c r="RVU81"/>
      <c r="RVV81"/>
      <c r="RVW81"/>
      <c r="RVX81"/>
      <c r="RVY81"/>
      <c r="RVZ81"/>
      <c r="RWA81"/>
      <c r="RWB81"/>
      <c r="RWC81"/>
      <c r="RWD81"/>
      <c r="RWE81"/>
      <c r="RWF81"/>
      <c r="RWG81"/>
      <c r="RWH81"/>
      <c r="RWI81"/>
      <c r="RWJ81"/>
      <c r="RWK81"/>
      <c r="RWL81"/>
      <c r="RWM81"/>
      <c r="RWN81"/>
      <c r="RWO81"/>
      <c r="RWP81"/>
      <c r="RWQ81"/>
      <c r="RWR81"/>
      <c r="RWS81"/>
      <c r="RWT81"/>
      <c r="RWU81"/>
      <c r="RWV81"/>
      <c r="RWW81"/>
      <c r="RWX81"/>
      <c r="RWY81"/>
      <c r="RWZ81"/>
      <c r="RXA81"/>
      <c r="RXB81"/>
      <c r="RXC81"/>
      <c r="RXD81"/>
      <c r="RXE81"/>
      <c r="RXF81"/>
      <c r="RXG81"/>
      <c r="RXH81"/>
      <c r="RXI81"/>
      <c r="RXJ81"/>
      <c r="RXK81"/>
      <c r="RXL81"/>
      <c r="RXM81"/>
      <c r="RXN81"/>
      <c r="RXO81"/>
      <c r="RXP81"/>
      <c r="RXQ81"/>
      <c r="RXR81"/>
      <c r="RXS81"/>
      <c r="RXT81"/>
      <c r="RXU81"/>
      <c r="RXV81"/>
      <c r="RXW81"/>
      <c r="RXX81"/>
      <c r="RXY81"/>
      <c r="RXZ81"/>
      <c r="RYA81"/>
      <c r="RYB81"/>
      <c r="RYC81"/>
      <c r="RYD81"/>
      <c r="RYE81"/>
      <c r="RYF81"/>
      <c r="RYG81"/>
      <c r="RYH81"/>
      <c r="RYI81"/>
      <c r="RYJ81"/>
      <c r="RYK81"/>
      <c r="RYL81"/>
      <c r="RYM81"/>
      <c r="RYN81"/>
      <c r="RYO81"/>
      <c r="RYP81"/>
      <c r="RYQ81"/>
      <c r="RYR81"/>
      <c r="RYS81"/>
      <c r="RYT81"/>
      <c r="RYU81"/>
      <c r="RYV81"/>
      <c r="RYW81"/>
      <c r="RYX81"/>
      <c r="RYY81"/>
      <c r="RYZ81"/>
      <c r="RZA81"/>
      <c r="RZB81"/>
      <c r="RZC81"/>
      <c r="RZD81"/>
      <c r="RZE81"/>
      <c r="RZF81"/>
      <c r="RZG81"/>
      <c r="RZH81"/>
      <c r="RZI81"/>
      <c r="RZJ81"/>
      <c r="RZK81"/>
      <c r="RZL81"/>
      <c r="RZM81"/>
      <c r="RZN81"/>
      <c r="RZO81"/>
      <c r="RZP81"/>
      <c r="RZQ81"/>
      <c r="RZR81"/>
      <c r="RZS81"/>
      <c r="RZT81"/>
      <c r="RZU81"/>
      <c r="RZV81"/>
      <c r="RZW81"/>
      <c r="RZX81"/>
      <c r="RZY81"/>
      <c r="RZZ81"/>
      <c r="SAA81"/>
      <c r="SAB81"/>
      <c r="SAC81"/>
      <c r="SAD81"/>
      <c r="SAE81"/>
      <c r="SAF81"/>
      <c r="SAG81"/>
      <c r="SAH81"/>
      <c r="SAI81"/>
      <c r="SAJ81"/>
      <c r="SAK81"/>
      <c r="SAL81"/>
      <c r="SAM81"/>
      <c r="SAN81"/>
      <c r="SAO81"/>
      <c r="SAP81"/>
      <c r="SAQ81"/>
      <c r="SAR81"/>
      <c r="SAS81"/>
      <c r="SAT81"/>
      <c r="SAU81"/>
      <c r="SAV81"/>
      <c r="SAW81"/>
      <c r="SAX81"/>
      <c r="SAY81"/>
      <c r="SAZ81"/>
      <c r="SBA81"/>
      <c r="SBB81"/>
      <c r="SBC81"/>
      <c r="SBD81"/>
      <c r="SBE81"/>
      <c r="SBF81"/>
      <c r="SBG81"/>
      <c r="SBH81"/>
      <c r="SBI81"/>
      <c r="SBJ81"/>
      <c r="SBK81"/>
      <c r="SBL81"/>
      <c r="SBM81"/>
      <c r="SBN81"/>
      <c r="SBO81"/>
      <c r="SBP81"/>
      <c r="SBQ81"/>
      <c r="SBR81"/>
      <c r="SBS81"/>
      <c r="SBT81"/>
      <c r="SBU81"/>
      <c r="SBV81"/>
      <c r="SBW81"/>
      <c r="SBX81"/>
      <c r="SBY81"/>
      <c r="SBZ81"/>
      <c r="SCA81"/>
      <c r="SCB81"/>
      <c r="SCC81"/>
      <c r="SCD81"/>
      <c r="SCE81"/>
      <c r="SCF81"/>
      <c r="SCG81"/>
      <c r="SCH81"/>
      <c r="SCI81"/>
      <c r="SCJ81"/>
      <c r="SCK81"/>
      <c r="SCL81"/>
      <c r="SCM81"/>
      <c r="SCN81"/>
      <c r="SCO81"/>
      <c r="SCP81"/>
      <c r="SCQ81"/>
      <c r="SCR81"/>
      <c r="SCS81"/>
      <c r="SCT81"/>
      <c r="SCU81"/>
      <c r="SCV81"/>
      <c r="SCW81"/>
      <c r="SCX81"/>
      <c r="SCY81"/>
      <c r="SCZ81"/>
      <c r="SDA81"/>
      <c r="SDB81"/>
      <c r="SDC81"/>
      <c r="SDD81"/>
      <c r="SDE81"/>
      <c r="SDF81"/>
      <c r="SDG81"/>
      <c r="SDH81"/>
      <c r="SDI81"/>
      <c r="SDJ81"/>
      <c r="SDK81"/>
      <c r="SDL81"/>
      <c r="SDM81"/>
      <c r="SDN81"/>
      <c r="SDO81"/>
      <c r="SDP81"/>
      <c r="SDQ81"/>
      <c r="SDR81"/>
      <c r="SDS81"/>
      <c r="SDT81"/>
      <c r="SDU81"/>
      <c r="SDV81"/>
      <c r="SDW81"/>
      <c r="SDX81"/>
      <c r="SDY81"/>
      <c r="SDZ81"/>
      <c r="SEA81"/>
      <c r="SEB81"/>
      <c r="SEC81"/>
      <c r="SED81"/>
      <c r="SEE81"/>
      <c r="SEF81"/>
      <c r="SEG81"/>
      <c r="SEH81"/>
      <c r="SEI81"/>
      <c r="SEJ81"/>
      <c r="SEK81"/>
      <c r="SEL81"/>
      <c r="SEM81"/>
      <c r="SEN81"/>
      <c r="SEO81"/>
      <c r="SEP81"/>
      <c r="SEQ81"/>
      <c r="SER81"/>
      <c r="SES81"/>
      <c r="SET81"/>
      <c r="SEU81"/>
      <c r="SEV81"/>
      <c r="SEW81"/>
      <c r="SEX81"/>
      <c r="SEY81"/>
      <c r="SEZ81"/>
      <c r="SFA81"/>
      <c r="SFB81"/>
      <c r="SFC81"/>
      <c r="SFD81"/>
      <c r="SFE81"/>
      <c r="SFF81"/>
      <c r="SFG81"/>
      <c r="SFH81"/>
      <c r="SFI81"/>
      <c r="SFJ81"/>
      <c r="SFK81"/>
      <c r="SFL81"/>
      <c r="SFM81"/>
      <c r="SFN81"/>
      <c r="SFO81"/>
      <c r="SFP81"/>
      <c r="SFQ81"/>
      <c r="SFR81"/>
      <c r="SFS81"/>
      <c r="SFT81"/>
      <c r="SFU81"/>
      <c r="SFV81"/>
      <c r="SFW81"/>
      <c r="SFX81"/>
      <c r="SFY81"/>
      <c r="SFZ81"/>
      <c r="SGA81"/>
      <c r="SGB81"/>
      <c r="SGC81"/>
      <c r="SGD81"/>
      <c r="SGE81"/>
      <c r="SGF81"/>
      <c r="SGG81"/>
      <c r="SGH81"/>
      <c r="SGI81"/>
      <c r="SGJ81"/>
      <c r="SGK81"/>
      <c r="SGL81"/>
      <c r="SGM81"/>
      <c r="SGN81"/>
      <c r="SGO81"/>
      <c r="SGP81"/>
      <c r="SGQ81"/>
      <c r="SGR81"/>
      <c r="SGS81"/>
      <c r="SGT81"/>
      <c r="SGU81"/>
      <c r="SGV81"/>
      <c r="SGW81"/>
      <c r="SGX81"/>
      <c r="SGY81"/>
      <c r="SGZ81"/>
      <c r="SHA81"/>
      <c r="SHB81"/>
      <c r="SHC81"/>
      <c r="SHD81"/>
      <c r="SHE81"/>
      <c r="SHF81"/>
      <c r="SHG81"/>
      <c r="SHH81"/>
      <c r="SHI81"/>
      <c r="SHJ81"/>
      <c r="SHK81"/>
      <c r="SHL81"/>
      <c r="SHM81"/>
      <c r="SHN81"/>
      <c r="SHO81"/>
      <c r="SHP81"/>
      <c r="SHQ81"/>
      <c r="SHR81"/>
      <c r="SHS81"/>
      <c r="SHT81"/>
      <c r="SHU81"/>
      <c r="SHV81"/>
      <c r="SHW81"/>
      <c r="SHX81"/>
      <c r="SHY81"/>
      <c r="SHZ81"/>
      <c r="SIA81"/>
      <c r="SIB81"/>
      <c r="SIC81"/>
      <c r="SID81"/>
      <c r="SIE81"/>
      <c r="SIF81"/>
      <c r="SIG81"/>
      <c r="SIH81"/>
      <c r="SII81"/>
      <c r="SIJ81"/>
      <c r="SIK81"/>
      <c r="SIL81"/>
      <c r="SIM81"/>
      <c r="SIN81"/>
      <c r="SIO81"/>
      <c r="SIP81"/>
      <c r="SIQ81"/>
      <c r="SIR81"/>
      <c r="SIS81"/>
      <c r="SIT81"/>
      <c r="SIU81"/>
      <c r="SIV81"/>
      <c r="SIW81"/>
      <c r="SIX81"/>
      <c r="SIY81"/>
      <c r="SIZ81"/>
      <c r="SJA81"/>
      <c r="SJB81"/>
      <c r="SJC81"/>
      <c r="SJD81"/>
      <c r="SJE81"/>
      <c r="SJF81"/>
      <c r="SJG81"/>
      <c r="SJH81"/>
      <c r="SJI81"/>
      <c r="SJJ81"/>
      <c r="SJK81"/>
      <c r="SJL81"/>
      <c r="SJM81"/>
      <c r="SJN81"/>
      <c r="SJO81"/>
      <c r="SJP81"/>
      <c r="SJQ81"/>
      <c r="SJR81"/>
      <c r="SJS81"/>
      <c r="SJT81"/>
      <c r="SJU81"/>
      <c r="SJV81"/>
      <c r="SJW81"/>
      <c r="SJX81"/>
      <c r="SJY81"/>
      <c r="SJZ81"/>
      <c r="SKA81"/>
      <c r="SKB81"/>
      <c r="SKC81"/>
      <c r="SKD81"/>
      <c r="SKE81"/>
      <c r="SKF81"/>
      <c r="SKG81"/>
      <c r="SKH81"/>
      <c r="SKI81"/>
      <c r="SKJ81"/>
      <c r="SKK81"/>
      <c r="SKL81"/>
      <c r="SKM81"/>
      <c r="SKN81"/>
      <c r="SKO81"/>
      <c r="SKP81"/>
      <c r="SKQ81"/>
      <c r="SKR81"/>
      <c r="SKS81"/>
      <c r="SKT81"/>
      <c r="SKU81"/>
      <c r="SKV81"/>
      <c r="SKW81"/>
      <c r="SKX81"/>
      <c r="SKY81"/>
      <c r="SKZ81"/>
      <c r="SLA81"/>
      <c r="SLB81"/>
      <c r="SLC81"/>
      <c r="SLD81"/>
      <c r="SLE81"/>
      <c r="SLF81"/>
      <c r="SLG81"/>
      <c r="SLH81"/>
      <c r="SLI81"/>
      <c r="SLJ81"/>
      <c r="SLK81"/>
      <c r="SLL81"/>
      <c r="SLM81"/>
      <c r="SLN81"/>
      <c r="SLO81"/>
      <c r="SLP81"/>
      <c r="SLQ81"/>
      <c r="SLR81"/>
      <c r="SLS81"/>
      <c r="SLT81"/>
      <c r="SLU81"/>
      <c r="SLV81"/>
      <c r="SLW81"/>
      <c r="SLX81"/>
      <c r="SLY81"/>
      <c r="SLZ81"/>
      <c r="SMA81"/>
      <c r="SMB81"/>
      <c r="SMC81"/>
      <c r="SMD81"/>
      <c r="SME81"/>
      <c r="SMF81"/>
      <c r="SMG81"/>
      <c r="SMH81"/>
      <c r="SMI81"/>
      <c r="SMJ81"/>
      <c r="SMK81"/>
      <c r="SML81"/>
      <c r="SMM81"/>
      <c r="SMN81"/>
      <c r="SMO81"/>
      <c r="SMP81"/>
      <c r="SMQ81"/>
      <c r="SMR81"/>
      <c r="SMS81"/>
      <c r="SMT81"/>
      <c r="SMU81"/>
      <c r="SMV81"/>
      <c r="SMW81"/>
      <c r="SMX81"/>
      <c r="SMY81"/>
      <c r="SMZ81"/>
      <c r="SNA81"/>
      <c r="SNB81"/>
      <c r="SNC81"/>
      <c r="SND81"/>
      <c r="SNE81"/>
      <c r="SNF81"/>
      <c r="SNG81"/>
      <c r="SNH81"/>
      <c r="SNI81"/>
      <c r="SNJ81"/>
      <c r="SNK81"/>
      <c r="SNL81"/>
      <c r="SNM81"/>
      <c r="SNN81"/>
      <c r="SNO81"/>
      <c r="SNP81"/>
      <c r="SNQ81"/>
      <c r="SNR81"/>
      <c r="SNS81"/>
      <c r="SNT81"/>
      <c r="SNU81"/>
      <c r="SNV81"/>
      <c r="SNW81"/>
      <c r="SNX81"/>
      <c r="SNY81"/>
      <c r="SNZ81"/>
      <c r="SOA81"/>
      <c r="SOB81"/>
      <c r="SOC81"/>
      <c r="SOD81"/>
      <c r="SOE81"/>
      <c r="SOF81"/>
      <c r="SOG81"/>
      <c r="SOH81"/>
      <c r="SOI81"/>
      <c r="SOJ81"/>
      <c r="SOK81"/>
      <c r="SOL81"/>
      <c r="SOM81"/>
      <c r="SON81"/>
      <c r="SOO81"/>
      <c r="SOP81"/>
      <c r="SOQ81"/>
      <c r="SOR81"/>
      <c r="SOS81"/>
      <c r="SOT81"/>
      <c r="SOU81"/>
      <c r="SOV81"/>
      <c r="SOW81"/>
      <c r="SOX81"/>
      <c r="SOY81"/>
      <c r="SOZ81"/>
      <c r="SPA81"/>
      <c r="SPB81"/>
      <c r="SPC81"/>
      <c r="SPD81"/>
      <c r="SPE81"/>
      <c r="SPF81"/>
      <c r="SPG81"/>
      <c r="SPH81"/>
      <c r="SPI81"/>
      <c r="SPJ81"/>
      <c r="SPK81"/>
      <c r="SPL81"/>
      <c r="SPM81"/>
      <c r="SPN81"/>
      <c r="SPO81"/>
      <c r="SPP81"/>
      <c r="SPQ81"/>
      <c r="SPR81"/>
      <c r="SPS81"/>
      <c r="SPT81"/>
      <c r="SPU81"/>
      <c r="SPV81"/>
      <c r="SPW81"/>
      <c r="SPX81"/>
      <c r="SPY81"/>
      <c r="SPZ81"/>
      <c r="SQA81"/>
      <c r="SQB81"/>
      <c r="SQC81"/>
      <c r="SQD81"/>
      <c r="SQE81"/>
      <c r="SQF81"/>
      <c r="SQG81"/>
      <c r="SQH81"/>
      <c r="SQI81"/>
      <c r="SQJ81"/>
      <c r="SQK81"/>
      <c r="SQL81"/>
      <c r="SQM81"/>
      <c r="SQN81"/>
      <c r="SQO81"/>
      <c r="SQP81"/>
      <c r="SQQ81"/>
      <c r="SQR81"/>
      <c r="SQS81"/>
      <c r="SQT81"/>
      <c r="SQU81"/>
      <c r="SQV81"/>
      <c r="SQW81"/>
      <c r="SQX81"/>
      <c r="SQY81"/>
      <c r="SQZ81"/>
      <c r="SRA81"/>
      <c r="SRB81"/>
      <c r="SRC81"/>
      <c r="SRD81"/>
      <c r="SRE81"/>
      <c r="SRF81"/>
      <c r="SRG81"/>
      <c r="SRH81"/>
      <c r="SRI81"/>
      <c r="SRJ81"/>
      <c r="SRK81"/>
      <c r="SRL81"/>
      <c r="SRM81"/>
      <c r="SRN81"/>
      <c r="SRO81"/>
      <c r="SRP81"/>
      <c r="SRQ81"/>
      <c r="SRR81"/>
      <c r="SRS81"/>
      <c r="SRT81"/>
      <c r="SRU81"/>
      <c r="SRV81"/>
      <c r="SRW81"/>
      <c r="SRX81"/>
      <c r="SRY81"/>
      <c r="SRZ81"/>
      <c r="SSA81"/>
      <c r="SSB81"/>
      <c r="SSC81"/>
      <c r="SSD81"/>
      <c r="SSE81"/>
      <c r="SSF81"/>
      <c r="SSG81"/>
      <c r="SSH81"/>
      <c r="SSI81"/>
      <c r="SSJ81"/>
      <c r="SSK81"/>
      <c r="SSL81"/>
      <c r="SSM81"/>
      <c r="SSN81"/>
      <c r="SSO81"/>
      <c r="SSP81"/>
      <c r="SSQ81"/>
      <c r="SSR81"/>
      <c r="SSS81"/>
      <c r="SST81"/>
      <c r="SSU81"/>
      <c r="SSV81"/>
      <c r="SSW81"/>
      <c r="SSX81"/>
      <c r="SSY81"/>
      <c r="SSZ81"/>
      <c r="STA81"/>
      <c r="STB81"/>
      <c r="STC81"/>
      <c r="STD81"/>
      <c r="STE81"/>
      <c r="STF81"/>
      <c r="STG81"/>
      <c r="STH81"/>
      <c r="STI81"/>
      <c r="STJ81"/>
      <c r="STK81"/>
      <c r="STL81"/>
      <c r="STM81"/>
      <c r="STN81"/>
      <c r="STO81"/>
      <c r="STP81"/>
      <c r="STQ81"/>
      <c r="STR81"/>
      <c r="STS81"/>
      <c r="STT81"/>
      <c r="STU81"/>
      <c r="STV81"/>
      <c r="STW81"/>
      <c r="STX81"/>
      <c r="STY81"/>
      <c r="STZ81"/>
      <c r="SUA81"/>
      <c r="SUB81"/>
      <c r="SUC81"/>
      <c r="SUD81"/>
      <c r="SUE81"/>
      <c r="SUF81"/>
      <c r="SUG81"/>
      <c r="SUH81"/>
      <c r="SUI81"/>
      <c r="SUJ81"/>
      <c r="SUK81"/>
      <c r="SUL81"/>
      <c r="SUM81"/>
      <c r="SUN81"/>
      <c r="SUO81"/>
      <c r="SUP81"/>
      <c r="SUQ81"/>
      <c r="SUR81"/>
      <c r="SUS81"/>
      <c r="SUT81"/>
      <c r="SUU81"/>
      <c r="SUV81"/>
      <c r="SUW81"/>
      <c r="SUX81"/>
      <c r="SUY81"/>
      <c r="SUZ81"/>
      <c r="SVA81"/>
      <c r="SVB81"/>
      <c r="SVC81"/>
      <c r="SVD81"/>
      <c r="SVE81"/>
      <c r="SVF81"/>
      <c r="SVG81"/>
      <c r="SVH81"/>
      <c r="SVI81"/>
      <c r="SVJ81"/>
      <c r="SVK81"/>
      <c r="SVL81"/>
      <c r="SVM81"/>
      <c r="SVN81"/>
      <c r="SVO81"/>
      <c r="SVP81"/>
      <c r="SVQ81"/>
      <c r="SVR81"/>
      <c r="SVS81"/>
      <c r="SVT81"/>
      <c r="SVU81"/>
      <c r="SVV81"/>
      <c r="SVW81"/>
      <c r="SVX81"/>
      <c r="SVY81"/>
      <c r="SVZ81"/>
      <c r="SWA81"/>
      <c r="SWB81"/>
      <c r="SWC81"/>
      <c r="SWD81"/>
      <c r="SWE81"/>
      <c r="SWF81"/>
      <c r="SWG81"/>
      <c r="SWH81"/>
      <c r="SWI81"/>
      <c r="SWJ81"/>
      <c r="SWK81"/>
      <c r="SWL81"/>
      <c r="SWM81"/>
      <c r="SWN81"/>
      <c r="SWO81"/>
      <c r="SWP81"/>
      <c r="SWQ81"/>
      <c r="SWR81"/>
      <c r="SWS81"/>
      <c r="SWT81"/>
      <c r="SWU81"/>
      <c r="SWV81"/>
      <c r="SWW81"/>
      <c r="SWX81"/>
      <c r="SWY81"/>
      <c r="SWZ81"/>
      <c r="SXA81"/>
      <c r="SXB81"/>
      <c r="SXC81"/>
      <c r="SXD81"/>
      <c r="SXE81"/>
      <c r="SXF81"/>
      <c r="SXG81"/>
      <c r="SXH81"/>
      <c r="SXI81"/>
      <c r="SXJ81"/>
      <c r="SXK81"/>
      <c r="SXL81"/>
      <c r="SXM81"/>
      <c r="SXN81"/>
      <c r="SXO81"/>
      <c r="SXP81"/>
      <c r="SXQ81"/>
      <c r="SXR81"/>
      <c r="SXS81"/>
      <c r="SXT81"/>
      <c r="SXU81"/>
      <c r="SXV81"/>
      <c r="SXW81"/>
      <c r="SXX81"/>
      <c r="SXY81"/>
      <c r="SXZ81"/>
      <c r="SYA81"/>
      <c r="SYB81"/>
      <c r="SYC81"/>
      <c r="SYD81"/>
      <c r="SYE81"/>
      <c r="SYF81"/>
      <c r="SYG81"/>
      <c r="SYH81"/>
      <c r="SYI81"/>
      <c r="SYJ81"/>
      <c r="SYK81"/>
      <c r="SYL81"/>
      <c r="SYM81"/>
      <c r="SYN81"/>
      <c r="SYO81"/>
      <c r="SYP81"/>
      <c r="SYQ81"/>
      <c r="SYR81"/>
      <c r="SYS81"/>
      <c r="SYT81"/>
      <c r="SYU81"/>
      <c r="SYV81"/>
      <c r="SYW81"/>
      <c r="SYX81"/>
      <c r="SYY81"/>
      <c r="SYZ81"/>
      <c r="SZA81"/>
      <c r="SZB81"/>
      <c r="SZC81"/>
      <c r="SZD81"/>
      <c r="SZE81"/>
      <c r="SZF81"/>
      <c r="SZG81"/>
      <c r="SZH81"/>
      <c r="SZI81"/>
      <c r="SZJ81"/>
      <c r="SZK81"/>
      <c r="SZL81"/>
      <c r="SZM81"/>
      <c r="SZN81"/>
      <c r="SZO81"/>
      <c r="SZP81"/>
      <c r="SZQ81"/>
      <c r="SZR81"/>
      <c r="SZS81"/>
      <c r="SZT81"/>
      <c r="SZU81"/>
      <c r="SZV81"/>
      <c r="SZW81"/>
      <c r="SZX81"/>
      <c r="SZY81"/>
      <c r="SZZ81"/>
      <c r="TAA81"/>
      <c r="TAB81"/>
      <c r="TAC81"/>
      <c r="TAD81"/>
      <c r="TAE81"/>
      <c r="TAF81"/>
      <c r="TAG81"/>
      <c r="TAH81"/>
      <c r="TAI81"/>
      <c r="TAJ81"/>
      <c r="TAK81"/>
      <c r="TAL81"/>
      <c r="TAM81"/>
      <c r="TAN81"/>
      <c r="TAO81"/>
      <c r="TAP81"/>
      <c r="TAQ81"/>
      <c r="TAR81"/>
      <c r="TAS81"/>
      <c r="TAT81"/>
      <c r="TAU81"/>
      <c r="TAV81"/>
      <c r="TAW81"/>
      <c r="TAX81"/>
      <c r="TAY81"/>
      <c r="TAZ81"/>
      <c r="TBA81"/>
      <c r="TBB81"/>
      <c r="TBC81"/>
      <c r="TBD81"/>
      <c r="TBE81"/>
      <c r="TBF81"/>
      <c r="TBG81"/>
      <c r="TBH81"/>
      <c r="TBI81"/>
      <c r="TBJ81"/>
      <c r="TBK81"/>
      <c r="TBL81"/>
      <c r="TBM81"/>
      <c r="TBN81"/>
      <c r="TBO81"/>
      <c r="TBP81"/>
      <c r="TBQ81"/>
      <c r="TBR81"/>
      <c r="TBS81"/>
      <c r="TBT81"/>
      <c r="TBU81"/>
      <c r="TBV81"/>
      <c r="TBW81"/>
      <c r="TBX81"/>
      <c r="TBY81"/>
      <c r="TBZ81"/>
      <c r="TCA81"/>
      <c r="TCB81"/>
      <c r="TCC81"/>
      <c r="TCD81"/>
      <c r="TCE81"/>
      <c r="TCF81"/>
      <c r="TCG81"/>
      <c r="TCH81"/>
      <c r="TCI81"/>
      <c r="TCJ81"/>
      <c r="TCK81"/>
      <c r="TCL81"/>
      <c r="TCM81"/>
      <c r="TCN81"/>
      <c r="TCO81"/>
      <c r="TCP81"/>
      <c r="TCQ81"/>
      <c r="TCR81"/>
      <c r="TCS81"/>
      <c r="TCT81"/>
      <c r="TCU81"/>
      <c r="TCV81"/>
      <c r="TCW81"/>
      <c r="TCX81"/>
      <c r="TCY81"/>
      <c r="TCZ81"/>
      <c r="TDA81"/>
      <c r="TDB81"/>
      <c r="TDC81"/>
      <c r="TDD81"/>
      <c r="TDE81"/>
      <c r="TDF81"/>
      <c r="TDG81"/>
      <c r="TDH81"/>
      <c r="TDI81"/>
      <c r="TDJ81"/>
      <c r="TDK81"/>
      <c r="TDL81"/>
      <c r="TDM81"/>
      <c r="TDN81"/>
      <c r="TDO81"/>
      <c r="TDP81"/>
      <c r="TDQ81"/>
      <c r="TDR81"/>
      <c r="TDS81"/>
      <c r="TDT81"/>
      <c r="TDU81"/>
      <c r="TDV81"/>
      <c r="TDW81"/>
      <c r="TDX81"/>
      <c r="TDY81"/>
      <c r="TDZ81"/>
      <c r="TEA81"/>
      <c r="TEB81"/>
      <c r="TEC81"/>
      <c r="TED81"/>
      <c r="TEE81"/>
      <c r="TEF81"/>
      <c r="TEG81"/>
      <c r="TEH81"/>
      <c r="TEI81"/>
      <c r="TEJ81"/>
      <c r="TEK81"/>
      <c r="TEL81"/>
      <c r="TEM81"/>
      <c r="TEN81"/>
      <c r="TEO81"/>
      <c r="TEP81"/>
      <c r="TEQ81"/>
      <c r="TER81"/>
      <c r="TES81"/>
      <c r="TET81"/>
      <c r="TEU81"/>
      <c r="TEV81"/>
      <c r="TEW81"/>
      <c r="TEX81"/>
      <c r="TEY81"/>
      <c r="TEZ81"/>
      <c r="TFA81"/>
      <c r="TFB81"/>
      <c r="TFC81"/>
      <c r="TFD81"/>
      <c r="TFE81"/>
      <c r="TFF81"/>
      <c r="TFG81"/>
      <c r="TFH81"/>
      <c r="TFI81"/>
      <c r="TFJ81"/>
      <c r="TFK81"/>
      <c r="TFL81"/>
      <c r="TFM81"/>
      <c r="TFN81"/>
      <c r="TFO81"/>
      <c r="TFP81"/>
      <c r="TFQ81"/>
      <c r="TFR81"/>
      <c r="TFS81"/>
      <c r="TFT81"/>
      <c r="TFU81"/>
      <c r="TFV81"/>
      <c r="TFW81"/>
      <c r="TFX81"/>
      <c r="TFY81"/>
      <c r="TFZ81"/>
      <c r="TGA81"/>
      <c r="TGB81"/>
      <c r="TGC81"/>
      <c r="TGD81"/>
      <c r="TGE81"/>
      <c r="TGF81"/>
      <c r="TGG81"/>
      <c r="TGH81"/>
      <c r="TGI81"/>
      <c r="TGJ81"/>
      <c r="TGK81"/>
      <c r="TGL81"/>
      <c r="TGM81"/>
      <c r="TGN81"/>
      <c r="TGO81"/>
      <c r="TGP81"/>
      <c r="TGQ81"/>
      <c r="TGR81"/>
      <c r="TGS81"/>
      <c r="TGT81"/>
      <c r="TGU81"/>
      <c r="TGV81"/>
      <c r="TGW81"/>
      <c r="TGX81"/>
      <c r="TGY81"/>
      <c r="TGZ81"/>
      <c r="THA81"/>
      <c r="THB81"/>
      <c r="THC81"/>
      <c r="THD81"/>
      <c r="THE81"/>
      <c r="THF81"/>
      <c r="THG81"/>
      <c r="THH81"/>
      <c r="THI81"/>
      <c r="THJ81"/>
      <c r="THK81"/>
      <c r="THL81"/>
      <c r="THM81"/>
      <c r="THN81"/>
      <c r="THO81"/>
      <c r="THP81"/>
      <c r="THQ81"/>
      <c r="THR81"/>
      <c r="THS81"/>
      <c r="THT81"/>
      <c r="THU81"/>
      <c r="THV81"/>
      <c r="THW81"/>
      <c r="THX81"/>
      <c r="THY81"/>
      <c r="THZ81"/>
      <c r="TIA81"/>
      <c r="TIB81"/>
      <c r="TIC81"/>
      <c r="TID81"/>
      <c r="TIE81"/>
      <c r="TIF81"/>
      <c r="TIG81"/>
      <c r="TIH81"/>
      <c r="TII81"/>
      <c r="TIJ81"/>
      <c r="TIK81"/>
      <c r="TIL81"/>
      <c r="TIM81"/>
      <c r="TIN81"/>
      <c r="TIO81"/>
      <c r="TIP81"/>
      <c r="TIQ81"/>
      <c r="TIR81"/>
      <c r="TIS81"/>
      <c r="TIT81"/>
      <c r="TIU81"/>
      <c r="TIV81"/>
      <c r="TIW81"/>
      <c r="TIX81"/>
      <c r="TIY81"/>
      <c r="TIZ81"/>
      <c r="TJA81"/>
      <c r="TJB81"/>
      <c r="TJC81"/>
      <c r="TJD81"/>
      <c r="TJE81"/>
      <c r="TJF81"/>
      <c r="TJG81"/>
      <c r="TJH81"/>
      <c r="TJI81"/>
      <c r="TJJ81"/>
      <c r="TJK81"/>
      <c r="TJL81"/>
      <c r="TJM81"/>
      <c r="TJN81"/>
      <c r="TJO81"/>
      <c r="TJP81"/>
      <c r="TJQ81"/>
      <c r="TJR81"/>
      <c r="TJS81"/>
      <c r="TJT81"/>
      <c r="TJU81"/>
      <c r="TJV81"/>
      <c r="TJW81"/>
      <c r="TJX81"/>
      <c r="TJY81"/>
      <c r="TJZ81"/>
      <c r="TKA81"/>
      <c r="TKB81"/>
      <c r="TKC81"/>
      <c r="TKD81"/>
      <c r="TKE81"/>
      <c r="TKF81"/>
      <c r="TKG81"/>
      <c r="TKH81"/>
      <c r="TKI81"/>
      <c r="TKJ81"/>
      <c r="TKK81"/>
      <c r="TKL81"/>
      <c r="TKM81"/>
      <c r="TKN81"/>
      <c r="TKO81"/>
      <c r="TKP81"/>
      <c r="TKQ81"/>
      <c r="TKR81"/>
      <c r="TKS81"/>
      <c r="TKT81"/>
      <c r="TKU81"/>
      <c r="TKV81"/>
      <c r="TKW81"/>
      <c r="TKX81"/>
      <c r="TKY81"/>
      <c r="TKZ81"/>
      <c r="TLA81"/>
      <c r="TLB81"/>
      <c r="TLC81"/>
      <c r="TLD81"/>
      <c r="TLE81"/>
      <c r="TLF81"/>
      <c r="TLG81"/>
      <c r="TLH81"/>
      <c r="TLI81"/>
      <c r="TLJ81"/>
      <c r="TLK81"/>
      <c r="TLL81"/>
      <c r="TLM81"/>
      <c r="TLN81"/>
      <c r="TLO81"/>
      <c r="TLP81"/>
      <c r="TLQ81"/>
      <c r="TLR81"/>
      <c r="TLS81"/>
      <c r="TLT81"/>
      <c r="TLU81"/>
      <c r="TLV81"/>
      <c r="TLW81"/>
      <c r="TLX81"/>
      <c r="TLY81"/>
      <c r="TLZ81"/>
      <c r="TMA81"/>
      <c r="TMB81"/>
      <c r="TMC81"/>
      <c r="TMD81"/>
      <c r="TME81"/>
      <c r="TMF81"/>
      <c r="TMG81"/>
      <c r="TMH81"/>
      <c r="TMI81"/>
      <c r="TMJ81"/>
      <c r="TMK81"/>
      <c r="TML81"/>
      <c r="TMM81"/>
      <c r="TMN81"/>
      <c r="TMO81"/>
      <c r="TMP81"/>
      <c r="TMQ81"/>
      <c r="TMR81"/>
      <c r="TMS81"/>
      <c r="TMT81"/>
      <c r="TMU81"/>
      <c r="TMV81"/>
      <c r="TMW81"/>
      <c r="TMX81"/>
      <c r="TMY81"/>
      <c r="TMZ81"/>
      <c r="TNA81"/>
      <c r="TNB81"/>
      <c r="TNC81"/>
      <c r="TND81"/>
      <c r="TNE81"/>
      <c r="TNF81"/>
      <c r="TNG81"/>
      <c r="TNH81"/>
      <c r="TNI81"/>
      <c r="TNJ81"/>
      <c r="TNK81"/>
      <c r="TNL81"/>
      <c r="TNM81"/>
      <c r="TNN81"/>
      <c r="TNO81"/>
      <c r="TNP81"/>
      <c r="TNQ81"/>
      <c r="TNR81"/>
      <c r="TNS81"/>
      <c r="TNT81"/>
      <c r="TNU81"/>
      <c r="TNV81"/>
      <c r="TNW81"/>
      <c r="TNX81"/>
      <c r="TNY81"/>
      <c r="TNZ81"/>
      <c r="TOA81"/>
      <c r="TOB81"/>
      <c r="TOC81"/>
      <c r="TOD81"/>
      <c r="TOE81"/>
      <c r="TOF81"/>
      <c r="TOG81"/>
      <c r="TOH81"/>
      <c r="TOI81"/>
      <c r="TOJ81"/>
      <c r="TOK81"/>
      <c r="TOL81"/>
      <c r="TOM81"/>
      <c r="TON81"/>
      <c r="TOO81"/>
      <c r="TOP81"/>
      <c r="TOQ81"/>
      <c r="TOR81"/>
      <c r="TOS81"/>
      <c r="TOT81"/>
      <c r="TOU81"/>
      <c r="TOV81"/>
      <c r="TOW81"/>
      <c r="TOX81"/>
      <c r="TOY81"/>
      <c r="TOZ81"/>
      <c r="TPA81"/>
      <c r="TPB81"/>
      <c r="TPC81"/>
      <c r="TPD81"/>
      <c r="TPE81"/>
      <c r="TPF81"/>
      <c r="TPG81"/>
      <c r="TPH81"/>
      <c r="TPI81"/>
      <c r="TPJ81"/>
      <c r="TPK81"/>
      <c r="TPL81"/>
      <c r="TPM81"/>
      <c r="TPN81"/>
      <c r="TPO81"/>
      <c r="TPP81"/>
      <c r="TPQ81"/>
      <c r="TPR81"/>
      <c r="TPS81"/>
      <c r="TPT81"/>
      <c r="TPU81"/>
      <c r="TPV81"/>
      <c r="TPW81"/>
      <c r="TPX81"/>
      <c r="TPY81"/>
      <c r="TPZ81"/>
      <c r="TQA81"/>
      <c r="TQB81"/>
      <c r="TQC81"/>
      <c r="TQD81"/>
      <c r="TQE81"/>
      <c r="TQF81"/>
      <c r="TQG81"/>
      <c r="TQH81"/>
      <c r="TQI81"/>
      <c r="TQJ81"/>
      <c r="TQK81"/>
      <c r="TQL81"/>
      <c r="TQM81"/>
      <c r="TQN81"/>
      <c r="TQO81"/>
      <c r="TQP81"/>
      <c r="TQQ81"/>
      <c r="TQR81"/>
      <c r="TQS81"/>
      <c r="TQT81"/>
      <c r="TQU81"/>
      <c r="TQV81"/>
      <c r="TQW81"/>
      <c r="TQX81"/>
      <c r="TQY81"/>
      <c r="TQZ81"/>
      <c r="TRA81"/>
      <c r="TRB81"/>
      <c r="TRC81"/>
      <c r="TRD81"/>
      <c r="TRE81"/>
      <c r="TRF81"/>
      <c r="TRG81"/>
      <c r="TRH81"/>
      <c r="TRI81"/>
      <c r="TRJ81"/>
      <c r="TRK81"/>
      <c r="TRL81"/>
      <c r="TRM81"/>
      <c r="TRN81"/>
      <c r="TRO81"/>
      <c r="TRP81"/>
      <c r="TRQ81"/>
      <c r="TRR81"/>
      <c r="TRS81"/>
      <c r="TRT81"/>
      <c r="TRU81"/>
      <c r="TRV81"/>
      <c r="TRW81"/>
      <c r="TRX81"/>
      <c r="TRY81"/>
      <c r="TRZ81"/>
      <c r="TSA81"/>
      <c r="TSB81"/>
      <c r="TSC81"/>
      <c r="TSD81"/>
      <c r="TSE81"/>
      <c r="TSF81"/>
      <c r="TSG81"/>
      <c r="TSH81"/>
      <c r="TSI81"/>
      <c r="TSJ81"/>
      <c r="TSK81"/>
      <c r="TSL81"/>
      <c r="TSM81"/>
      <c r="TSN81"/>
      <c r="TSO81"/>
      <c r="TSP81"/>
      <c r="TSQ81"/>
      <c r="TSR81"/>
      <c r="TSS81"/>
      <c r="TST81"/>
      <c r="TSU81"/>
      <c r="TSV81"/>
      <c r="TSW81"/>
      <c r="TSX81"/>
      <c r="TSY81"/>
      <c r="TSZ81"/>
      <c r="TTA81"/>
      <c r="TTB81"/>
      <c r="TTC81"/>
      <c r="TTD81"/>
      <c r="TTE81"/>
      <c r="TTF81"/>
      <c r="TTG81"/>
      <c r="TTH81"/>
      <c r="TTI81"/>
      <c r="TTJ81"/>
      <c r="TTK81"/>
      <c r="TTL81"/>
      <c r="TTM81"/>
      <c r="TTN81"/>
      <c r="TTO81"/>
      <c r="TTP81"/>
      <c r="TTQ81"/>
      <c r="TTR81"/>
      <c r="TTS81"/>
      <c r="TTT81"/>
      <c r="TTU81"/>
      <c r="TTV81"/>
      <c r="TTW81"/>
      <c r="TTX81"/>
      <c r="TTY81"/>
      <c r="TTZ81"/>
      <c r="TUA81"/>
      <c r="TUB81"/>
      <c r="TUC81"/>
      <c r="TUD81"/>
      <c r="TUE81"/>
      <c r="TUF81"/>
      <c r="TUG81"/>
      <c r="TUH81"/>
      <c r="TUI81"/>
      <c r="TUJ81"/>
      <c r="TUK81"/>
      <c r="TUL81"/>
      <c r="TUM81"/>
      <c r="TUN81"/>
      <c r="TUO81"/>
      <c r="TUP81"/>
      <c r="TUQ81"/>
      <c r="TUR81"/>
      <c r="TUS81"/>
      <c r="TUT81"/>
      <c r="TUU81"/>
      <c r="TUV81"/>
      <c r="TUW81"/>
      <c r="TUX81"/>
      <c r="TUY81"/>
      <c r="TUZ81"/>
      <c r="TVA81"/>
      <c r="TVB81"/>
      <c r="TVC81"/>
      <c r="TVD81"/>
      <c r="TVE81"/>
      <c r="TVF81"/>
      <c r="TVG81"/>
      <c r="TVH81"/>
      <c r="TVI81"/>
      <c r="TVJ81"/>
      <c r="TVK81"/>
      <c r="TVL81"/>
      <c r="TVM81"/>
      <c r="TVN81"/>
      <c r="TVO81"/>
      <c r="TVP81"/>
      <c r="TVQ81"/>
      <c r="TVR81"/>
      <c r="TVS81"/>
      <c r="TVT81"/>
      <c r="TVU81"/>
      <c r="TVV81"/>
      <c r="TVW81"/>
      <c r="TVX81"/>
      <c r="TVY81"/>
      <c r="TVZ81"/>
      <c r="TWA81"/>
      <c r="TWB81"/>
      <c r="TWC81"/>
      <c r="TWD81"/>
      <c r="TWE81"/>
      <c r="TWF81"/>
      <c r="TWG81"/>
      <c r="TWH81"/>
      <c r="TWI81"/>
      <c r="TWJ81"/>
      <c r="TWK81"/>
      <c r="TWL81"/>
      <c r="TWM81"/>
      <c r="TWN81"/>
      <c r="TWO81"/>
      <c r="TWP81"/>
      <c r="TWQ81"/>
      <c r="TWR81"/>
      <c r="TWS81"/>
      <c r="TWT81"/>
      <c r="TWU81"/>
      <c r="TWV81"/>
      <c r="TWW81"/>
      <c r="TWX81"/>
      <c r="TWY81"/>
      <c r="TWZ81"/>
      <c r="TXA81"/>
      <c r="TXB81"/>
      <c r="TXC81"/>
      <c r="TXD81"/>
      <c r="TXE81"/>
      <c r="TXF81"/>
      <c r="TXG81"/>
      <c r="TXH81"/>
      <c r="TXI81"/>
      <c r="TXJ81"/>
      <c r="TXK81"/>
      <c r="TXL81"/>
      <c r="TXM81"/>
      <c r="TXN81"/>
      <c r="TXO81"/>
      <c r="TXP81"/>
      <c r="TXQ81"/>
      <c r="TXR81"/>
      <c r="TXS81"/>
      <c r="TXT81"/>
      <c r="TXU81"/>
      <c r="TXV81"/>
      <c r="TXW81"/>
      <c r="TXX81"/>
      <c r="TXY81"/>
      <c r="TXZ81"/>
      <c r="TYA81"/>
      <c r="TYB81"/>
      <c r="TYC81"/>
      <c r="TYD81"/>
      <c r="TYE81"/>
      <c r="TYF81"/>
      <c r="TYG81"/>
      <c r="TYH81"/>
      <c r="TYI81"/>
      <c r="TYJ81"/>
      <c r="TYK81"/>
      <c r="TYL81"/>
      <c r="TYM81"/>
      <c r="TYN81"/>
      <c r="TYO81"/>
      <c r="TYP81"/>
      <c r="TYQ81"/>
      <c r="TYR81"/>
      <c r="TYS81"/>
      <c r="TYT81"/>
      <c r="TYU81"/>
      <c r="TYV81"/>
      <c r="TYW81"/>
      <c r="TYX81"/>
      <c r="TYY81"/>
      <c r="TYZ81"/>
      <c r="TZA81"/>
      <c r="TZB81"/>
      <c r="TZC81"/>
      <c r="TZD81"/>
      <c r="TZE81"/>
      <c r="TZF81"/>
      <c r="TZG81"/>
      <c r="TZH81"/>
      <c r="TZI81"/>
      <c r="TZJ81"/>
      <c r="TZK81"/>
      <c r="TZL81"/>
      <c r="TZM81"/>
      <c r="TZN81"/>
      <c r="TZO81"/>
      <c r="TZP81"/>
      <c r="TZQ81"/>
      <c r="TZR81"/>
      <c r="TZS81"/>
      <c r="TZT81"/>
      <c r="TZU81"/>
      <c r="TZV81"/>
      <c r="TZW81"/>
      <c r="TZX81"/>
      <c r="TZY81"/>
      <c r="TZZ81"/>
      <c r="UAA81"/>
      <c r="UAB81"/>
      <c r="UAC81"/>
      <c r="UAD81"/>
      <c r="UAE81"/>
      <c r="UAF81"/>
      <c r="UAG81"/>
      <c r="UAH81"/>
      <c r="UAI81"/>
      <c r="UAJ81"/>
      <c r="UAK81"/>
      <c r="UAL81"/>
      <c r="UAM81"/>
      <c r="UAN81"/>
      <c r="UAO81"/>
      <c r="UAP81"/>
      <c r="UAQ81"/>
      <c r="UAR81"/>
      <c r="UAS81"/>
      <c r="UAT81"/>
      <c r="UAU81"/>
      <c r="UAV81"/>
      <c r="UAW81"/>
      <c r="UAX81"/>
      <c r="UAY81"/>
      <c r="UAZ81"/>
      <c r="UBA81"/>
      <c r="UBB81"/>
      <c r="UBC81"/>
      <c r="UBD81"/>
      <c r="UBE81"/>
      <c r="UBF81"/>
      <c r="UBG81"/>
      <c r="UBH81"/>
      <c r="UBI81"/>
      <c r="UBJ81"/>
      <c r="UBK81"/>
      <c r="UBL81"/>
      <c r="UBM81"/>
      <c r="UBN81"/>
      <c r="UBO81"/>
      <c r="UBP81"/>
      <c r="UBQ81"/>
      <c r="UBR81"/>
      <c r="UBS81"/>
      <c r="UBT81"/>
      <c r="UBU81"/>
      <c r="UBV81"/>
      <c r="UBW81"/>
      <c r="UBX81"/>
      <c r="UBY81"/>
      <c r="UBZ81"/>
      <c r="UCA81"/>
      <c r="UCB81"/>
      <c r="UCC81"/>
      <c r="UCD81"/>
      <c r="UCE81"/>
      <c r="UCF81"/>
      <c r="UCG81"/>
      <c r="UCH81"/>
      <c r="UCI81"/>
      <c r="UCJ81"/>
      <c r="UCK81"/>
      <c r="UCL81"/>
      <c r="UCM81"/>
      <c r="UCN81"/>
      <c r="UCO81"/>
      <c r="UCP81"/>
      <c r="UCQ81"/>
      <c r="UCR81"/>
      <c r="UCS81"/>
      <c r="UCT81"/>
      <c r="UCU81"/>
      <c r="UCV81"/>
      <c r="UCW81"/>
      <c r="UCX81"/>
      <c r="UCY81"/>
      <c r="UCZ81"/>
      <c r="UDA81"/>
      <c r="UDB81"/>
      <c r="UDC81"/>
      <c r="UDD81"/>
      <c r="UDE81"/>
      <c r="UDF81"/>
      <c r="UDG81"/>
      <c r="UDH81"/>
      <c r="UDI81"/>
      <c r="UDJ81"/>
      <c r="UDK81"/>
      <c r="UDL81"/>
      <c r="UDM81"/>
      <c r="UDN81"/>
      <c r="UDO81"/>
      <c r="UDP81"/>
      <c r="UDQ81"/>
      <c r="UDR81"/>
      <c r="UDS81"/>
      <c r="UDT81"/>
      <c r="UDU81"/>
      <c r="UDV81"/>
      <c r="UDW81"/>
      <c r="UDX81"/>
      <c r="UDY81"/>
      <c r="UDZ81"/>
      <c r="UEA81"/>
      <c r="UEB81"/>
      <c r="UEC81"/>
      <c r="UED81"/>
      <c r="UEE81"/>
      <c r="UEF81"/>
      <c r="UEG81"/>
      <c r="UEH81"/>
      <c r="UEI81"/>
      <c r="UEJ81"/>
      <c r="UEK81"/>
      <c r="UEL81"/>
      <c r="UEM81"/>
      <c r="UEN81"/>
      <c r="UEO81"/>
      <c r="UEP81"/>
      <c r="UEQ81"/>
      <c r="UER81"/>
      <c r="UES81"/>
      <c r="UET81"/>
      <c r="UEU81"/>
      <c r="UEV81"/>
      <c r="UEW81"/>
      <c r="UEX81"/>
      <c r="UEY81"/>
      <c r="UEZ81"/>
      <c r="UFA81"/>
      <c r="UFB81"/>
      <c r="UFC81"/>
      <c r="UFD81"/>
      <c r="UFE81"/>
      <c r="UFF81"/>
      <c r="UFG81"/>
      <c r="UFH81"/>
      <c r="UFI81"/>
      <c r="UFJ81"/>
      <c r="UFK81"/>
      <c r="UFL81"/>
      <c r="UFM81"/>
      <c r="UFN81"/>
      <c r="UFO81"/>
      <c r="UFP81"/>
      <c r="UFQ81"/>
      <c r="UFR81"/>
      <c r="UFS81"/>
      <c r="UFT81"/>
      <c r="UFU81"/>
      <c r="UFV81"/>
      <c r="UFW81"/>
      <c r="UFX81"/>
      <c r="UFY81"/>
      <c r="UFZ81"/>
      <c r="UGA81"/>
      <c r="UGB81"/>
      <c r="UGC81"/>
      <c r="UGD81"/>
      <c r="UGE81"/>
      <c r="UGF81"/>
      <c r="UGG81"/>
      <c r="UGH81"/>
      <c r="UGI81"/>
      <c r="UGJ81"/>
      <c r="UGK81"/>
      <c r="UGL81"/>
      <c r="UGM81"/>
      <c r="UGN81"/>
      <c r="UGO81"/>
      <c r="UGP81"/>
      <c r="UGQ81"/>
      <c r="UGR81"/>
      <c r="UGS81"/>
      <c r="UGT81"/>
      <c r="UGU81"/>
      <c r="UGV81"/>
      <c r="UGW81"/>
      <c r="UGX81"/>
      <c r="UGY81"/>
      <c r="UGZ81"/>
      <c r="UHA81"/>
      <c r="UHB81"/>
      <c r="UHC81"/>
      <c r="UHD81"/>
      <c r="UHE81"/>
      <c r="UHF81"/>
      <c r="UHG81"/>
      <c r="UHH81"/>
      <c r="UHI81"/>
      <c r="UHJ81"/>
      <c r="UHK81"/>
      <c r="UHL81"/>
      <c r="UHM81"/>
      <c r="UHN81"/>
      <c r="UHO81"/>
      <c r="UHP81"/>
      <c r="UHQ81"/>
      <c r="UHR81"/>
      <c r="UHS81"/>
      <c r="UHT81"/>
      <c r="UHU81"/>
      <c r="UHV81"/>
      <c r="UHW81"/>
      <c r="UHX81"/>
      <c r="UHY81"/>
      <c r="UHZ81"/>
      <c r="UIA81"/>
      <c r="UIB81"/>
      <c r="UIC81"/>
      <c r="UID81"/>
      <c r="UIE81"/>
      <c r="UIF81"/>
      <c r="UIG81"/>
      <c r="UIH81"/>
      <c r="UII81"/>
      <c r="UIJ81"/>
      <c r="UIK81"/>
      <c r="UIL81"/>
      <c r="UIM81"/>
      <c r="UIN81"/>
      <c r="UIO81"/>
      <c r="UIP81"/>
      <c r="UIQ81"/>
      <c r="UIR81"/>
      <c r="UIS81"/>
      <c r="UIT81"/>
      <c r="UIU81"/>
      <c r="UIV81"/>
      <c r="UIW81"/>
      <c r="UIX81"/>
      <c r="UIY81"/>
      <c r="UIZ81"/>
      <c r="UJA81"/>
      <c r="UJB81"/>
      <c r="UJC81"/>
      <c r="UJD81"/>
      <c r="UJE81"/>
      <c r="UJF81"/>
      <c r="UJG81"/>
      <c r="UJH81"/>
      <c r="UJI81"/>
      <c r="UJJ81"/>
      <c r="UJK81"/>
      <c r="UJL81"/>
      <c r="UJM81"/>
      <c r="UJN81"/>
      <c r="UJO81"/>
      <c r="UJP81"/>
      <c r="UJQ81"/>
      <c r="UJR81"/>
      <c r="UJS81"/>
      <c r="UJT81"/>
      <c r="UJU81"/>
      <c r="UJV81"/>
      <c r="UJW81"/>
      <c r="UJX81"/>
      <c r="UJY81"/>
      <c r="UJZ81"/>
      <c r="UKA81"/>
      <c r="UKB81"/>
      <c r="UKC81"/>
      <c r="UKD81"/>
      <c r="UKE81"/>
      <c r="UKF81"/>
      <c r="UKG81"/>
      <c r="UKH81"/>
      <c r="UKI81"/>
      <c r="UKJ81"/>
      <c r="UKK81"/>
      <c r="UKL81"/>
      <c r="UKM81"/>
      <c r="UKN81"/>
      <c r="UKO81"/>
      <c r="UKP81"/>
      <c r="UKQ81"/>
      <c r="UKR81"/>
      <c r="UKS81"/>
      <c r="UKT81"/>
      <c r="UKU81"/>
      <c r="UKV81"/>
      <c r="UKW81"/>
      <c r="UKX81"/>
      <c r="UKY81"/>
      <c r="UKZ81"/>
      <c r="ULA81"/>
      <c r="ULB81"/>
      <c r="ULC81"/>
      <c r="ULD81"/>
      <c r="ULE81"/>
      <c r="ULF81"/>
      <c r="ULG81"/>
      <c r="ULH81"/>
      <c r="ULI81"/>
      <c r="ULJ81"/>
      <c r="ULK81"/>
      <c r="ULL81"/>
      <c r="ULM81"/>
      <c r="ULN81"/>
      <c r="ULO81"/>
      <c r="ULP81"/>
      <c r="ULQ81"/>
      <c r="ULR81"/>
      <c r="ULS81"/>
      <c r="ULT81"/>
      <c r="ULU81"/>
      <c r="ULV81"/>
      <c r="ULW81"/>
      <c r="ULX81"/>
      <c r="ULY81"/>
      <c r="ULZ81"/>
      <c r="UMA81"/>
      <c r="UMB81"/>
      <c r="UMC81"/>
      <c r="UMD81"/>
      <c r="UME81"/>
      <c r="UMF81"/>
      <c r="UMG81"/>
      <c r="UMH81"/>
      <c r="UMI81"/>
      <c r="UMJ81"/>
      <c r="UMK81"/>
      <c r="UML81"/>
      <c r="UMM81"/>
      <c r="UMN81"/>
      <c r="UMO81"/>
      <c r="UMP81"/>
      <c r="UMQ81"/>
      <c r="UMR81"/>
      <c r="UMS81"/>
      <c r="UMT81"/>
      <c r="UMU81"/>
      <c r="UMV81"/>
      <c r="UMW81"/>
      <c r="UMX81"/>
      <c r="UMY81"/>
      <c r="UMZ81"/>
      <c r="UNA81"/>
      <c r="UNB81"/>
      <c r="UNC81"/>
      <c r="UND81"/>
      <c r="UNE81"/>
      <c r="UNF81"/>
      <c r="UNG81"/>
      <c r="UNH81"/>
      <c r="UNI81"/>
      <c r="UNJ81"/>
      <c r="UNK81"/>
      <c r="UNL81"/>
      <c r="UNM81"/>
      <c r="UNN81"/>
      <c r="UNO81"/>
      <c r="UNP81"/>
      <c r="UNQ81"/>
      <c r="UNR81"/>
      <c r="UNS81"/>
      <c r="UNT81"/>
      <c r="UNU81"/>
      <c r="UNV81"/>
      <c r="UNW81"/>
      <c r="UNX81"/>
      <c r="UNY81"/>
      <c r="UNZ81"/>
      <c r="UOA81"/>
      <c r="UOB81"/>
      <c r="UOC81"/>
      <c r="UOD81"/>
      <c r="UOE81"/>
      <c r="UOF81"/>
      <c r="UOG81"/>
      <c r="UOH81"/>
      <c r="UOI81"/>
      <c r="UOJ81"/>
      <c r="UOK81"/>
      <c r="UOL81"/>
      <c r="UOM81"/>
      <c r="UON81"/>
      <c r="UOO81"/>
      <c r="UOP81"/>
      <c r="UOQ81"/>
      <c r="UOR81"/>
      <c r="UOS81"/>
      <c r="UOT81"/>
      <c r="UOU81"/>
      <c r="UOV81"/>
      <c r="UOW81"/>
      <c r="UOX81"/>
      <c r="UOY81"/>
      <c r="UOZ81"/>
      <c r="UPA81"/>
      <c r="UPB81"/>
      <c r="UPC81"/>
      <c r="UPD81"/>
      <c r="UPE81"/>
      <c r="UPF81"/>
      <c r="UPG81"/>
      <c r="UPH81"/>
      <c r="UPI81"/>
      <c r="UPJ81"/>
      <c r="UPK81"/>
      <c r="UPL81"/>
      <c r="UPM81"/>
      <c r="UPN81"/>
      <c r="UPO81"/>
      <c r="UPP81"/>
      <c r="UPQ81"/>
      <c r="UPR81"/>
      <c r="UPS81"/>
      <c r="UPT81"/>
      <c r="UPU81"/>
      <c r="UPV81"/>
      <c r="UPW81"/>
      <c r="UPX81"/>
      <c r="UPY81"/>
      <c r="UPZ81"/>
      <c r="UQA81"/>
      <c r="UQB81"/>
      <c r="UQC81"/>
      <c r="UQD81"/>
      <c r="UQE81"/>
      <c r="UQF81"/>
      <c r="UQG81"/>
      <c r="UQH81"/>
      <c r="UQI81"/>
      <c r="UQJ81"/>
      <c r="UQK81"/>
      <c r="UQL81"/>
      <c r="UQM81"/>
      <c r="UQN81"/>
      <c r="UQO81"/>
      <c r="UQP81"/>
      <c r="UQQ81"/>
      <c r="UQR81"/>
      <c r="UQS81"/>
      <c r="UQT81"/>
      <c r="UQU81"/>
      <c r="UQV81"/>
      <c r="UQW81"/>
      <c r="UQX81"/>
      <c r="UQY81"/>
      <c r="UQZ81"/>
      <c r="URA81"/>
      <c r="URB81"/>
      <c r="URC81"/>
      <c r="URD81"/>
      <c r="URE81"/>
      <c r="URF81"/>
      <c r="URG81"/>
      <c r="URH81"/>
      <c r="URI81"/>
      <c r="URJ81"/>
      <c r="URK81"/>
      <c r="URL81"/>
      <c r="URM81"/>
      <c r="URN81"/>
      <c r="URO81"/>
      <c r="URP81"/>
      <c r="URQ81"/>
      <c r="URR81"/>
      <c r="URS81"/>
      <c r="URT81"/>
      <c r="URU81"/>
      <c r="URV81"/>
      <c r="URW81"/>
      <c r="URX81"/>
      <c r="URY81"/>
      <c r="URZ81"/>
      <c r="USA81"/>
      <c r="USB81"/>
      <c r="USC81"/>
      <c r="USD81"/>
      <c r="USE81"/>
      <c r="USF81"/>
      <c r="USG81"/>
      <c r="USH81"/>
      <c r="USI81"/>
      <c r="USJ81"/>
      <c r="USK81"/>
      <c r="USL81"/>
      <c r="USM81"/>
      <c r="USN81"/>
      <c r="USO81"/>
      <c r="USP81"/>
      <c r="USQ81"/>
      <c r="USR81"/>
      <c r="USS81"/>
      <c r="UST81"/>
      <c r="USU81"/>
      <c r="USV81"/>
      <c r="USW81"/>
      <c r="USX81"/>
      <c r="USY81"/>
      <c r="USZ81"/>
      <c r="UTA81"/>
      <c r="UTB81"/>
      <c r="UTC81"/>
      <c r="UTD81"/>
      <c r="UTE81"/>
      <c r="UTF81"/>
      <c r="UTG81"/>
      <c r="UTH81"/>
      <c r="UTI81"/>
      <c r="UTJ81"/>
      <c r="UTK81"/>
      <c r="UTL81"/>
      <c r="UTM81"/>
      <c r="UTN81"/>
      <c r="UTO81"/>
      <c r="UTP81"/>
      <c r="UTQ81"/>
      <c r="UTR81"/>
      <c r="UTS81"/>
      <c r="UTT81"/>
      <c r="UTU81"/>
      <c r="UTV81"/>
      <c r="UTW81"/>
      <c r="UTX81"/>
      <c r="UTY81"/>
      <c r="UTZ81"/>
      <c r="UUA81"/>
      <c r="UUB81"/>
      <c r="UUC81"/>
      <c r="UUD81"/>
      <c r="UUE81"/>
      <c r="UUF81"/>
      <c r="UUG81"/>
      <c r="UUH81"/>
      <c r="UUI81"/>
      <c r="UUJ81"/>
      <c r="UUK81"/>
      <c r="UUL81"/>
      <c r="UUM81"/>
      <c r="UUN81"/>
      <c r="UUO81"/>
      <c r="UUP81"/>
      <c r="UUQ81"/>
      <c r="UUR81"/>
      <c r="UUS81"/>
      <c r="UUT81"/>
      <c r="UUU81"/>
      <c r="UUV81"/>
      <c r="UUW81"/>
      <c r="UUX81"/>
      <c r="UUY81"/>
      <c r="UUZ81"/>
      <c r="UVA81"/>
      <c r="UVB81"/>
      <c r="UVC81"/>
      <c r="UVD81"/>
      <c r="UVE81"/>
      <c r="UVF81"/>
      <c r="UVG81"/>
      <c r="UVH81"/>
      <c r="UVI81"/>
      <c r="UVJ81"/>
      <c r="UVK81"/>
      <c r="UVL81"/>
      <c r="UVM81"/>
      <c r="UVN81"/>
      <c r="UVO81"/>
      <c r="UVP81"/>
      <c r="UVQ81"/>
      <c r="UVR81"/>
      <c r="UVS81"/>
      <c r="UVT81"/>
      <c r="UVU81"/>
      <c r="UVV81"/>
      <c r="UVW81"/>
      <c r="UVX81"/>
      <c r="UVY81"/>
      <c r="UVZ81"/>
      <c r="UWA81"/>
      <c r="UWB81"/>
      <c r="UWC81"/>
      <c r="UWD81"/>
      <c r="UWE81"/>
      <c r="UWF81"/>
      <c r="UWG81"/>
      <c r="UWH81"/>
      <c r="UWI81"/>
      <c r="UWJ81"/>
      <c r="UWK81"/>
      <c r="UWL81"/>
      <c r="UWM81"/>
      <c r="UWN81"/>
      <c r="UWO81"/>
      <c r="UWP81"/>
      <c r="UWQ81"/>
      <c r="UWR81"/>
      <c r="UWS81"/>
      <c r="UWT81"/>
      <c r="UWU81"/>
      <c r="UWV81"/>
      <c r="UWW81"/>
      <c r="UWX81"/>
      <c r="UWY81"/>
      <c r="UWZ81"/>
      <c r="UXA81"/>
      <c r="UXB81"/>
      <c r="UXC81"/>
      <c r="UXD81"/>
      <c r="UXE81"/>
      <c r="UXF81"/>
      <c r="UXG81"/>
      <c r="UXH81"/>
      <c r="UXI81"/>
      <c r="UXJ81"/>
      <c r="UXK81"/>
      <c r="UXL81"/>
      <c r="UXM81"/>
      <c r="UXN81"/>
      <c r="UXO81"/>
      <c r="UXP81"/>
      <c r="UXQ81"/>
      <c r="UXR81"/>
      <c r="UXS81"/>
      <c r="UXT81"/>
      <c r="UXU81"/>
      <c r="UXV81"/>
      <c r="UXW81"/>
      <c r="UXX81"/>
      <c r="UXY81"/>
      <c r="UXZ81"/>
      <c r="UYA81"/>
      <c r="UYB81"/>
      <c r="UYC81"/>
      <c r="UYD81"/>
      <c r="UYE81"/>
      <c r="UYF81"/>
      <c r="UYG81"/>
      <c r="UYH81"/>
      <c r="UYI81"/>
      <c r="UYJ81"/>
      <c r="UYK81"/>
      <c r="UYL81"/>
      <c r="UYM81"/>
      <c r="UYN81"/>
      <c r="UYO81"/>
      <c r="UYP81"/>
      <c r="UYQ81"/>
      <c r="UYR81"/>
      <c r="UYS81"/>
      <c r="UYT81"/>
      <c r="UYU81"/>
      <c r="UYV81"/>
      <c r="UYW81"/>
      <c r="UYX81"/>
      <c r="UYY81"/>
      <c r="UYZ81"/>
      <c r="UZA81"/>
      <c r="UZB81"/>
      <c r="UZC81"/>
      <c r="UZD81"/>
      <c r="UZE81"/>
      <c r="UZF81"/>
      <c r="UZG81"/>
      <c r="UZH81"/>
      <c r="UZI81"/>
      <c r="UZJ81"/>
      <c r="UZK81"/>
      <c r="UZL81"/>
      <c r="UZM81"/>
      <c r="UZN81"/>
      <c r="UZO81"/>
      <c r="UZP81"/>
      <c r="UZQ81"/>
      <c r="UZR81"/>
      <c r="UZS81"/>
      <c r="UZT81"/>
      <c r="UZU81"/>
      <c r="UZV81"/>
      <c r="UZW81"/>
      <c r="UZX81"/>
      <c r="UZY81"/>
      <c r="UZZ81"/>
      <c r="VAA81"/>
      <c r="VAB81"/>
      <c r="VAC81"/>
      <c r="VAD81"/>
      <c r="VAE81"/>
      <c r="VAF81"/>
      <c r="VAG81"/>
      <c r="VAH81"/>
      <c r="VAI81"/>
      <c r="VAJ81"/>
      <c r="VAK81"/>
      <c r="VAL81"/>
      <c r="VAM81"/>
      <c r="VAN81"/>
      <c r="VAO81"/>
      <c r="VAP81"/>
      <c r="VAQ81"/>
      <c r="VAR81"/>
      <c r="VAS81"/>
      <c r="VAT81"/>
      <c r="VAU81"/>
      <c r="VAV81"/>
      <c r="VAW81"/>
      <c r="VAX81"/>
      <c r="VAY81"/>
      <c r="VAZ81"/>
      <c r="VBA81"/>
      <c r="VBB81"/>
      <c r="VBC81"/>
      <c r="VBD81"/>
      <c r="VBE81"/>
      <c r="VBF81"/>
      <c r="VBG81"/>
      <c r="VBH81"/>
      <c r="VBI81"/>
      <c r="VBJ81"/>
      <c r="VBK81"/>
      <c r="VBL81"/>
      <c r="VBM81"/>
      <c r="VBN81"/>
      <c r="VBO81"/>
      <c r="VBP81"/>
      <c r="VBQ81"/>
      <c r="VBR81"/>
      <c r="VBS81"/>
      <c r="VBT81"/>
      <c r="VBU81"/>
      <c r="VBV81"/>
      <c r="VBW81"/>
      <c r="VBX81"/>
      <c r="VBY81"/>
      <c r="VBZ81"/>
      <c r="VCA81"/>
      <c r="VCB81"/>
      <c r="VCC81"/>
      <c r="VCD81"/>
      <c r="VCE81"/>
      <c r="VCF81"/>
      <c r="VCG81"/>
      <c r="VCH81"/>
      <c r="VCI81"/>
      <c r="VCJ81"/>
      <c r="VCK81"/>
      <c r="VCL81"/>
      <c r="VCM81"/>
      <c r="VCN81"/>
      <c r="VCO81"/>
      <c r="VCP81"/>
      <c r="VCQ81"/>
      <c r="VCR81"/>
      <c r="VCS81"/>
      <c r="VCT81"/>
      <c r="VCU81"/>
      <c r="VCV81"/>
      <c r="VCW81"/>
      <c r="VCX81"/>
      <c r="VCY81"/>
      <c r="VCZ81"/>
      <c r="VDA81"/>
      <c r="VDB81"/>
      <c r="VDC81"/>
      <c r="VDD81"/>
      <c r="VDE81"/>
      <c r="VDF81"/>
      <c r="VDG81"/>
      <c r="VDH81"/>
      <c r="VDI81"/>
      <c r="VDJ81"/>
      <c r="VDK81"/>
      <c r="VDL81"/>
      <c r="VDM81"/>
      <c r="VDN81"/>
      <c r="VDO81"/>
      <c r="VDP81"/>
      <c r="VDQ81"/>
      <c r="VDR81"/>
      <c r="VDS81"/>
      <c r="VDT81"/>
      <c r="VDU81"/>
      <c r="VDV81"/>
      <c r="VDW81"/>
      <c r="VDX81"/>
      <c r="VDY81"/>
      <c r="VDZ81"/>
      <c r="VEA81"/>
      <c r="VEB81"/>
      <c r="VEC81"/>
      <c r="VED81"/>
      <c r="VEE81"/>
      <c r="VEF81"/>
      <c r="VEG81"/>
      <c r="VEH81"/>
      <c r="VEI81"/>
      <c r="VEJ81"/>
      <c r="VEK81"/>
      <c r="VEL81"/>
      <c r="VEM81"/>
      <c r="VEN81"/>
      <c r="VEO81"/>
      <c r="VEP81"/>
      <c r="VEQ81"/>
      <c r="VER81"/>
      <c r="VES81"/>
      <c r="VET81"/>
      <c r="VEU81"/>
      <c r="VEV81"/>
      <c r="VEW81"/>
      <c r="VEX81"/>
      <c r="VEY81"/>
      <c r="VEZ81"/>
      <c r="VFA81"/>
      <c r="VFB81"/>
      <c r="VFC81"/>
      <c r="VFD81"/>
      <c r="VFE81"/>
      <c r="VFF81"/>
      <c r="VFG81"/>
      <c r="VFH81"/>
      <c r="VFI81"/>
      <c r="VFJ81"/>
      <c r="VFK81"/>
      <c r="VFL81"/>
      <c r="VFM81"/>
      <c r="VFN81"/>
      <c r="VFO81"/>
      <c r="VFP81"/>
      <c r="VFQ81"/>
      <c r="VFR81"/>
      <c r="VFS81"/>
      <c r="VFT81"/>
      <c r="VFU81"/>
      <c r="VFV81"/>
      <c r="VFW81"/>
      <c r="VFX81"/>
      <c r="VFY81"/>
      <c r="VFZ81"/>
      <c r="VGA81"/>
      <c r="VGB81"/>
      <c r="VGC81"/>
      <c r="VGD81"/>
      <c r="VGE81"/>
      <c r="VGF81"/>
      <c r="VGG81"/>
      <c r="VGH81"/>
      <c r="VGI81"/>
      <c r="VGJ81"/>
      <c r="VGK81"/>
      <c r="VGL81"/>
      <c r="VGM81"/>
      <c r="VGN81"/>
      <c r="VGO81"/>
      <c r="VGP81"/>
      <c r="VGQ81"/>
      <c r="VGR81"/>
      <c r="VGS81"/>
      <c r="VGT81"/>
      <c r="VGU81"/>
      <c r="VGV81"/>
      <c r="VGW81"/>
      <c r="VGX81"/>
      <c r="VGY81"/>
      <c r="VGZ81"/>
      <c r="VHA81"/>
      <c r="VHB81"/>
      <c r="VHC81"/>
      <c r="VHD81"/>
      <c r="VHE81"/>
      <c r="VHF81"/>
      <c r="VHG81"/>
      <c r="VHH81"/>
      <c r="VHI81"/>
      <c r="VHJ81"/>
      <c r="VHK81"/>
      <c r="VHL81"/>
      <c r="VHM81"/>
      <c r="VHN81"/>
      <c r="VHO81"/>
      <c r="VHP81"/>
      <c r="VHQ81"/>
      <c r="VHR81"/>
      <c r="VHS81"/>
      <c r="VHT81"/>
      <c r="VHU81"/>
      <c r="VHV81"/>
      <c r="VHW81"/>
      <c r="VHX81"/>
      <c r="VHY81"/>
      <c r="VHZ81"/>
      <c r="VIA81"/>
      <c r="VIB81"/>
      <c r="VIC81"/>
      <c r="VID81"/>
      <c r="VIE81"/>
      <c r="VIF81"/>
      <c r="VIG81"/>
      <c r="VIH81"/>
      <c r="VII81"/>
      <c r="VIJ81"/>
      <c r="VIK81"/>
      <c r="VIL81"/>
      <c r="VIM81"/>
      <c r="VIN81"/>
      <c r="VIO81"/>
      <c r="VIP81"/>
      <c r="VIQ81"/>
      <c r="VIR81"/>
      <c r="VIS81"/>
      <c r="VIT81"/>
      <c r="VIU81"/>
      <c r="VIV81"/>
      <c r="VIW81"/>
      <c r="VIX81"/>
      <c r="VIY81"/>
      <c r="VIZ81"/>
      <c r="VJA81"/>
      <c r="VJB81"/>
      <c r="VJC81"/>
      <c r="VJD81"/>
      <c r="VJE81"/>
      <c r="VJF81"/>
      <c r="VJG81"/>
      <c r="VJH81"/>
      <c r="VJI81"/>
      <c r="VJJ81"/>
      <c r="VJK81"/>
      <c r="VJL81"/>
      <c r="VJM81"/>
      <c r="VJN81"/>
      <c r="VJO81"/>
      <c r="VJP81"/>
      <c r="VJQ81"/>
      <c r="VJR81"/>
      <c r="VJS81"/>
      <c r="VJT81"/>
      <c r="VJU81"/>
      <c r="VJV81"/>
      <c r="VJW81"/>
      <c r="VJX81"/>
      <c r="VJY81"/>
      <c r="VJZ81"/>
      <c r="VKA81"/>
      <c r="VKB81"/>
      <c r="VKC81"/>
      <c r="VKD81"/>
      <c r="VKE81"/>
      <c r="VKF81"/>
      <c r="VKG81"/>
      <c r="VKH81"/>
      <c r="VKI81"/>
      <c r="VKJ81"/>
      <c r="VKK81"/>
      <c r="VKL81"/>
      <c r="VKM81"/>
      <c r="VKN81"/>
      <c r="VKO81"/>
      <c r="VKP81"/>
      <c r="VKQ81"/>
      <c r="VKR81"/>
      <c r="VKS81"/>
      <c r="VKT81"/>
      <c r="VKU81"/>
      <c r="VKV81"/>
      <c r="VKW81"/>
      <c r="VKX81"/>
      <c r="VKY81"/>
      <c r="VKZ81"/>
      <c r="VLA81"/>
      <c r="VLB81"/>
      <c r="VLC81"/>
      <c r="VLD81"/>
      <c r="VLE81"/>
      <c r="VLF81"/>
      <c r="VLG81"/>
      <c r="VLH81"/>
      <c r="VLI81"/>
      <c r="VLJ81"/>
      <c r="VLK81"/>
      <c r="VLL81"/>
      <c r="VLM81"/>
      <c r="VLN81"/>
      <c r="VLO81"/>
      <c r="VLP81"/>
      <c r="VLQ81"/>
      <c r="VLR81"/>
      <c r="VLS81"/>
      <c r="VLT81"/>
      <c r="VLU81"/>
      <c r="VLV81"/>
      <c r="VLW81"/>
      <c r="VLX81"/>
      <c r="VLY81"/>
      <c r="VLZ81"/>
      <c r="VMA81"/>
      <c r="VMB81"/>
      <c r="VMC81"/>
      <c r="VMD81"/>
      <c r="VME81"/>
      <c r="VMF81"/>
      <c r="VMG81"/>
      <c r="VMH81"/>
      <c r="VMI81"/>
      <c r="VMJ81"/>
      <c r="VMK81"/>
      <c r="VML81"/>
      <c r="VMM81"/>
      <c r="VMN81"/>
      <c r="VMO81"/>
      <c r="VMP81"/>
      <c r="VMQ81"/>
      <c r="VMR81"/>
      <c r="VMS81"/>
      <c r="VMT81"/>
      <c r="VMU81"/>
      <c r="VMV81"/>
      <c r="VMW81"/>
      <c r="VMX81"/>
      <c r="VMY81"/>
      <c r="VMZ81"/>
      <c r="VNA81"/>
      <c r="VNB81"/>
      <c r="VNC81"/>
      <c r="VND81"/>
      <c r="VNE81"/>
      <c r="VNF81"/>
      <c r="VNG81"/>
      <c r="VNH81"/>
      <c r="VNI81"/>
      <c r="VNJ81"/>
      <c r="VNK81"/>
      <c r="VNL81"/>
      <c r="VNM81"/>
      <c r="VNN81"/>
      <c r="VNO81"/>
      <c r="VNP81"/>
      <c r="VNQ81"/>
      <c r="VNR81"/>
      <c r="VNS81"/>
      <c r="VNT81"/>
      <c r="VNU81"/>
      <c r="VNV81"/>
      <c r="VNW81"/>
      <c r="VNX81"/>
      <c r="VNY81"/>
      <c r="VNZ81"/>
      <c r="VOA81"/>
      <c r="VOB81"/>
      <c r="VOC81"/>
      <c r="VOD81"/>
      <c r="VOE81"/>
      <c r="VOF81"/>
      <c r="VOG81"/>
      <c r="VOH81"/>
      <c r="VOI81"/>
      <c r="VOJ81"/>
      <c r="VOK81"/>
      <c r="VOL81"/>
      <c r="VOM81"/>
      <c r="VON81"/>
      <c r="VOO81"/>
      <c r="VOP81"/>
      <c r="VOQ81"/>
      <c r="VOR81"/>
      <c r="VOS81"/>
      <c r="VOT81"/>
      <c r="VOU81"/>
      <c r="VOV81"/>
      <c r="VOW81"/>
      <c r="VOX81"/>
      <c r="VOY81"/>
      <c r="VOZ81"/>
      <c r="VPA81"/>
      <c r="VPB81"/>
      <c r="VPC81"/>
      <c r="VPD81"/>
      <c r="VPE81"/>
      <c r="VPF81"/>
      <c r="VPG81"/>
      <c r="VPH81"/>
      <c r="VPI81"/>
      <c r="VPJ81"/>
      <c r="VPK81"/>
      <c r="VPL81"/>
      <c r="VPM81"/>
      <c r="VPN81"/>
      <c r="VPO81"/>
      <c r="VPP81"/>
      <c r="VPQ81"/>
      <c r="VPR81"/>
      <c r="VPS81"/>
      <c r="VPT81"/>
      <c r="VPU81"/>
      <c r="VPV81"/>
      <c r="VPW81"/>
      <c r="VPX81"/>
      <c r="VPY81"/>
      <c r="VPZ81"/>
      <c r="VQA81"/>
      <c r="VQB81"/>
      <c r="VQC81"/>
      <c r="VQD81"/>
      <c r="VQE81"/>
      <c r="VQF81"/>
      <c r="VQG81"/>
      <c r="VQH81"/>
      <c r="VQI81"/>
      <c r="VQJ81"/>
      <c r="VQK81"/>
      <c r="VQL81"/>
      <c r="VQM81"/>
      <c r="VQN81"/>
      <c r="VQO81"/>
      <c r="VQP81"/>
      <c r="VQQ81"/>
      <c r="VQR81"/>
      <c r="VQS81"/>
      <c r="VQT81"/>
      <c r="VQU81"/>
      <c r="VQV81"/>
      <c r="VQW81"/>
      <c r="VQX81"/>
      <c r="VQY81"/>
      <c r="VQZ81"/>
      <c r="VRA81"/>
      <c r="VRB81"/>
      <c r="VRC81"/>
      <c r="VRD81"/>
      <c r="VRE81"/>
      <c r="VRF81"/>
      <c r="VRG81"/>
      <c r="VRH81"/>
      <c r="VRI81"/>
      <c r="VRJ81"/>
      <c r="VRK81"/>
      <c r="VRL81"/>
      <c r="VRM81"/>
      <c r="VRN81"/>
      <c r="VRO81"/>
      <c r="VRP81"/>
      <c r="VRQ81"/>
      <c r="VRR81"/>
      <c r="VRS81"/>
      <c r="VRT81"/>
      <c r="VRU81"/>
      <c r="VRV81"/>
      <c r="VRW81"/>
      <c r="VRX81"/>
      <c r="VRY81"/>
      <c r="VRZ81"/>
      <c r="VSA81"/>
      <c r="VSB81"/>
      <c r="VSC81"/>
      <c r="VSD81"/>
      <c r="VSE81"/>
      <c r="VSF81"/>
      <c r="VSG81"/>
      <c r="VSH81"/>
      <c r="VSI81"/>
      <c r="VSJ81"/>
      <c r="VSK81"/>
      <c r="VSL81"/>
      <c r="VSM81"/>
      <c r="VSN81"/>
      <c r="VSO81"/>
      <c r="VSP81"/>
      <c r="VSQ81"/>
      <c r="VSR81"/>
      <c r="VSS81"/>
      <c r="VST81"/>
      <c r="VSU81"/>
      <c r="VSV81"/>
      <c r="VSW81"/>
      <c r="VSX81"/>
      <c r="VSY81"/>
      <c r="VSZ81"/>
      <c r="VTA81"/>
      <c r="VTB81"/>
      <c r="VTC81"/>
      <c r="VTD81"/>
      <c r="VTE81"/>
      <c r="VTF81"/>
      <c r="VTG81"/>
      <c r="VTH81"/>
      <c r="VTI81"/>
      <c r="VTJ81"/>
      <c r="VTK81"/>
      <c r="VTL81"/>
      <c r="VTM81"/>
      <c r="VTN81"/>
      <c r="VTO81"/>
      <c r="VTP81"/>
      <c r="VTQ81"/>
      <c r="VTR81"/>
      <c r="VTS81"/>
      <c r="VTT81"/>
      <c r="VTU81"/>
      <c r="VTV81"/>
      <c r="VTW81"/>
      <c r="VTX81"/>
      <c r="VTY81"/>
      <c r="VTZ81"/>
      <c r="VUA81"/>
      <c r="VUB81"/>
      <c r="VUC81"/>
      <c r="VUD81"/>
      <c r="VUE81"/>
      <c r="VUF81"/>
      <c r="VUG81"/>
      <c r="VUH81"/>
      <c r="VUI81"/>
      <c r="VUJ81"/>
      <c r="VUK81"/>
      <c r="VUL81"/>
      <c r="VUM81"/>
      <c r="VUN81"/>
      <c r="VUO81"/>
      <c r="VUP81"/>
      <c r="VUQ81"/>
      <c r="VUR81"/>
      <c r="VUS81"/>
      <c r="VUT81"/>
      <c r="VUU81"/>
      <c r="VUV81"/>
      <c r="VUW81"/>
      <c r="VUX81"/>
      <c r="VUY81"/>
      <c r="VUZ81"/>
      <c r="VVA81"/>
      <c r="VVB81"/>
      <c r="VVC81"/>
      <c r="VVD81"/>
      <c r="VVE81"/>
      <c r="VVF81"/>
      <c r="VVG81"/>
      <c r="VVH81"/>
      <c r="VVI81"/>
      <c r="VVJ81"/>
      <c r="VVK81"/>
      <c r="VVL81"/>
      <c r="VVM81"/>
      <c r="VVN81"/>
      <c r="VVO81"/>
      <c r="VVP81"/>
      <c r="VVQ81"/>
      <c r="VVR81"/>
      <c r="VVS81"/>
      <c r="VVT81"/>
      <c r="VVU81"/>
      <c r="VVV81"/>
      <c r="VVW81"/>
      <c r="VVX81"/>
      <c r="VVY81"/>
      <c r="VVZ81"/>
      <c r="VWA81"/>
      <c r="VWB81"/>
      <c r="VWC81"/>
      <c r="VWD81"/>
      <c r="VWE81"/>
      <c r="VWF81"/>
      <c r="VWG81"/>
      <c r="VWH81"/>
      <c r="VWI81"/>
      <c r="VWJ81"/>
      <c r="VWK81"/>
      <c r="VWL81"/>
      <c r="VWM81"/>
      <c r="VWN81"/>
      <c r="VWO81"/>
      <c r="VWP81"/>
      <c r="VWQ81"/>
      <c r="VWR81"/>
      <c r="VWS81"/>
      <c r="VWT81"/>
      <c r="VWU81"/>
      <c r="VWV81"/>
      <c r="VWW81"/>
      <c r="VWX81"/>
      <c r="VWY81"/>
      <c r="VWZ81"/>
      <c r="VXA81"/>
      <c r="VXB81"/>
      <c r="VXC81"/>
      <c r="VXD81"/>
      <c r="VXE81"/>
      <c r="VXF81"/>
      <c r="VXG81"/>
      <c r="VXH81"/>
      <c r="VXI81"/>
      <c r="VXJ81"/>
      <c r="VXK81"/>
      <c r="VXL81"/>
      <c r="VXM81"/>
      <c r="VXN81"/>
      <c r="VXO81"/>
      <c r="VXP81"/>
      <c r="VXQ81"/>
      <c r="VXR81"/>
      <c r="VXS81"/>
      <c r="VXT81"/>
      <c r="VXU81"/>
      <c r="VXV81"/>
      <c r="VXW81"/>
      <c r="VXX81"/>
      <c r="VXY81"/>
      <c r="VXZ81"/>
      <c r="VYA81"/>
      <c r="VYB81"/>
      <c r="VYC81"/>
      <c r="VYD81"/>
      <c r="VYE81"/>
      <c r="VYF81"/>
      <c r="VYG81"/>
      <c r="VYH81"/>
      <c r="VYI81"/>
      <c r="VYJ81"/>
      <c r="VYK81"/>
      <c r="VYL81"/>
      <c r="VYM81"/>
      <c r="VYN81"/>
      <c r="VYO81"/>
      <c r="VYP81"/>
      <c r="VYQ81"/>
      <c r="VYR81"/>
      <c r="VYS81"/>
      <c r="VYT81"/>
      <c r="VYU81"/>
      <c r="VYV81"/>
      <c r="VYW81"/>
      <c r="VYX81"/>
      <c r="VYY81"/>
      <c r="VYZ81"/>
      <c r="VZA81"/>
      <c r="VZB81"/>
      <c r="VZC81"/>
      <c r="VZD81"/>
      <c r="VZE81"/>
      <c r="VZF81"/>
      <c r="VZG81"/>
      <c r="VZH81"/>
      <c r="VZI81"/>
      <c r="VZJ81"/>
      <c r="VZK81"/>
      <c r="VZL81"/>
      <c r="VZM81"/>
      <c r="VZN81"/>
      <c r="VZO81"/>
      <c r="VZP81"/>
      <c r="VZQ81"/>
      <c r="VZR81"/>
      <c r="VZS81"/>
      <c r="VZT81"/>
      <c r="VZU81"/>
      <c r="VZV81"/>
      <c r="VZW81"/>
      <c r="VZX81"/>
      <c r="VZY81"/>
      <c r="VZZ81"/>
      <c r="WAA81"/>
      <c r="WAB81"/>
      <c r="WAC81"/>
      <c r="WAD81"/>
      <c r="WAE81"/>
      <c r="WAF81"/>
      <c r="WAG81"/>
      <c r="WAH81"/>
      <c r="WAI81"/>
      <c r="WAJ81"/>
      <c r="WAK81"/>
      <c r="WAL81"/>
      <c r="WAM81"/>
      <c r="WAN81"/>
      <c r="WAO81"/>
      <c r="WAP81"/>
      <c r="WAQ81"/>
      <c r="WAR81"/>
      <c r="WAS81"/>
      <c r="WAT81"/>
      <c r="WAU81"/>
      <c r="WAV81"/>
      <c r="WAW81"/>
      <c r="WAX81"/>
      <c r="WAY81"/>
      <c r="WAZ81"/>
      <c r="WBA81"/>
      <c r="WBB81"/>
      <c r="WBC81"/>
      <c r="WBD81"/>
      <c r="WBE81"/>
      <c r="WBF81"/>
      <c r="WBG81"/>
      <c r="WBH81"/>
      <c r="WBI81"/>
      <c r="WBJ81"/>
      <c r="WBK81"/>
      <c r="WBL81"/>
      <c r="WBM81"/>
      <c r="WBN81"/>
      <c r="WBO81"/>
      <c r="WBP81"/>
      <c r="WBQ81"/>
      <c r="WBR81"/>
      <c r="WBS81"/>
      <c r="WBT81"/>
      <c r="WBU81"/>
      <c r="WBV81"/>
      <c r="WBW81"/>
      <c r="WBX81"/>
      <c r="WBY81"/>
      <c r="WBZ81"/>
      <c r="WCA81"/>
      <c r="WCB81"/>
      <c r="WCC81"/>
      <c r="WCD81"/>
      <c r="WCE81"/>
      <c r="WCF81"/>
      <c r="WCG81"/>
      <c r="WCH81"/>
      <c r="WCI81"/>
      <c r="WCJ81"/>
      <c r="WCK81"/>
      <c r="WCL81"/>
      <c r="WCM81"/>
      <c r="WCN81"/>
      <c r="WCO81"/>
      <c r="WCP81"/>
      <c r="WCQ81"/>
      <c r="WCR81"/>
      <c r="WCS81"/>
      <c r="WCT81"/>
      <c r="WCU81"/>
      <c r="WCV81"/>
      <c r="WCW81"/>
      <c r="WCX81"/>
      <c r="WCY81"/>
      <c r="WCZ81"/>
      <c r="WDA81"/>
      <c r="WDB81"/>
      <c r="WDC81"/>
      <c r="WDD81"/>
      <c r="WDE81"/>
      <c r="WDF81"/>
      <c r="WDG81"/>
      <c r="WDH81"/>
      <c r="WDI81"/>
      <c r="WDJ81"/>
      <c r="WDK81"/>
      <c r="WDL81"/>
      <c r="WDM81"/>
      <c r="WDN81"/>
      <c r="WDO81"/>
      <c r="WDP81"/>
      <c r="WDQ81"/>
      <c r="WDR81"/>
      <c r="WDS81"/>
      <c r="WDT81"/>
      <c r="WDU81"/>
      <c r="WDV81"/>
      <c r="WDW81"/>
      <c r="WDX81"/>
      <c r="WDY81"/>
      <c r="WDZ81"/>
      <c r="WEA81"/>
      <c r="WEB81"/>
      <c r="WEC81"/>
      <c r="WED81"/>
      <c r="WEE81"/>
      <c r="WEF81"/>
      <c r="WEG81"/>
      <c r="WEH81"/>
      <c r="WEI81"/>
      <c r="WEJ81"/>
      <c r="WEK81"/>
      <c r="WEL81"/>
      <c r="WEM81"/>
      <c r="WEN81"/>
      <c r="WEO81"/>
      <c r="WEP81"/>
      <c r="WEQ81"/>
      <c r="WER81"/>
      <c r="WES81"/>
      <c r="WET81"/>
      <c r="WEU81"/>
      <c r="WEV81"/>
      <c r="WEW81"/>
      <c r="WEX81"/>
      <c r="WEY81"/>
      <c r="WEZ81"/>
      <c r="WFA81"/>
      <c r="WFB81"/>
      <c r="WFC81"/>
      <c r="WFD81"/>
      <c r="WFE81"/>
      <c r="WFF81"/>
      <c r="WFG81"/>
      <c r="WFH81"/>
      <c r="WFI81"/>
      <c r="WFJ81"/>
      <c r="WFK81"/>
      <c r="WFL81"/>
      <c r="WFM81"/>
      <c r="WFN81"/>
      <c r="WFO81"/>
      <c r="WFP81"/>
      <c r="WFQ81"/>
      <c r="WFR81"/>
      <c r="WFS81"/>
      <c r="WFT81"/>
      <c r="WFU81"/>
      <c r="WFV81"/>
      <c r="WFW81"/>
      <c r="WFX81"/>
      <c r="WFY81"/>
      <c r="WFZ81"/>
      <c r="WGA81"/>
      <c r="WGB81"/>
      <c r="WGC81"/>
      <c r="WGD81"/>
      <c r="WGE81"/>
      <c r="WGF81"/>
      <c r="WGG81"/>
      <c r="WGH81"/>
      <c r="WGI81"/>
      <c r="WGJ81"/>
      <c r="WGK81"/>
      <c r="WGL81"/>
      <c r="WGM81"/>
      <c r="WGN81"/>
      <c r="WGO81"/>
      <c r="WGP81"/>
      <c r="WGQ81"/>
      <c r="WGR81"/>
      <c r="WGS81"/>
      <c r="WGT81"/>
      <c r="WGU81"/>
      <c r="WGV81"/>
      <c r="WGW81"/>
      <c r="WGX81"/>
      <c r="WGY81"/>
      <c r="WGZ81"/>
      <c r="WHA81"/>
      <c r="WHB81"/>
      <c r="WHC81"/>
      <c r="WHD81"/>
      <c r="WHE81"/>
      <c r="WHF81"/>
      <c r="WHG81"/>
      <c r="WHH81"/>
      <c r="WHI81"/>
      <c r="WHJ81"/>
      <c r="WHK81"/>
      <c r="WHL81"/>
      <c r="WHM81"/>
      <c r="WHN81"/>
      <c r="WHO81"/>
      <c r="WHP81"/>
      <c r="WHQ81"/>
      <c r="WHR81"/>
      <c r="WHS81"/>
      <c r="WHT81"/>
      <c r="WHU81"/>
      <c r="WHV81"/>
      <c r="WHW81"/>
      <c r="WHX81"/>
      <c r="WHY81"/>
      <c r="WHZ81"/>
      <c r="WIA81"/>
      <c r="WIB81"/>
      <c r="WIC81"/>
      <c r="WID81"/>
      <c r="WIE81"/>
      <c r="WIF81"/>
      <c r="WIG81"/>
      <c r="WIH81"/>
      <c r="WII81"/>
      <c r="WIJ81"/>
      <c r="WIK81"/>
      <c r="WIL81"/>
      <c r="WIM81"/>
      <c r="WIN81"/>
      <c r="WIO81"/>
      <c r="WIP81"/>
      <c r="WIQ81"/>
      <c r="WIR81"/>
      <c r="WIS81"/>
      <c r="WIT81"/>
      <c r="WIU81"/>
      <c r="WIV81"/>
      <c r="WIW81"/>
      <c r="WIX81"/>
      <c r="WIY81"/>
      <c r="WIZ81"/>
      <c r="WJA81"/>
      <c r="WJB81"/>
      <c r="WJC81"/>
      <c r="WJD81"/>
      <c r="WJE81"/>
      <c r="WJF81"/>
      <c r="WJG81"/>
      <c r="WJH81"/>
      <c r="WJI81"/>
      <c r="WJJ81"/>
      <c r="WJK81"/>
      <c r="WJL81"/>
      <c r="WJM81"/>
      <c r="WJN81"/>
      <c r="WJO81"/>
      <c r="WJP81"/>
      <c r="WJQ81"/>
      <c r="WJR81"/>
      <c r="WJS81"/>
      <c r="WJT81"/>
      <c r="WJU81"/>
      <c r="WJV81"/>
      <c r="WJW81"/>
      <c r="WJX81"/>
      <c r="WJY81"/>
      <c r="WJZ81"/>
      <c r="WKA81"/>
      <c r="WKB81"/>
      <c r="WKC81"/>
      <c r="WKD81"/>
      <c r="WKE81"/>
      <c r="WKF81"/>
      <c r="WKG81"/>
      <c r="WKH81"/>
      <c r="WKI81"/>
      <c r="WKJ81"/>
      <c r="WKK81"/>
      <c r="WKL81"/>
      <c r="WKM81"/>
      <c r="WKN81"/>
      <c r="WKO81"/>
      <c r="WKP81"/>
      <c r="WKQ81"/>
      <c r="WKR81"/>
      <c r="WKS81"/>
      <c r="WKT81"/>
      <c r="WKU81"/>
      <c r="WKV81"/>
      <c r="WKW81"/>
      <c r="WKX81"/>
      <c r="WKY81"/>
      <c r="WKZ81"/>
      <c r="WLA81"/>
      <c r="WLB81"/>
      <c r="WLC81"/>
      <c r="WLD81"/>
      <c r="WLE81"/>
      <c r="WLF81"/>
      <c r="WLG81"/>
      <c r="WLH81"/>
      <c r="WLI81"/>
      <c r="WLJ81"/>
      <c r="WLK81"/>
      <c r="WLL81"/>
      <c r="WLM81"/>
      <c r="WLN81"/>
      <c r="WLO81"/>
      <c r="WLP81"/>
      <c r="WLQ81"/>
      <c r="WLR81"/>
      <c r="WLS81"/>
      <c r="WLT81"/>
      <c r="WLU81"/>
      <c r="WLV81"/>
      <c r="WLW81"/>
      <c r="WLX81"/>
      <c r="WLY81"/>
      <c r="WLZ81"/>
      <c r="WMA81"/>
      <c r="WMB81"/>
      <c r="WMC81"/>
      <c r="WMD81"/>
      <c r="WME81"/>
      <c r="WMF81"/>
      <c r="WMG81"/>
      <c r="WMH81"/>
      <c r="WMI81"/>
      <c r="WMJ81"/>
      <c r="WMK81"/>
      <c r="WML81"/>
      <c r="WMM81"/>
      <c r="WMN81"/>
      <c r="WMO81"/>
      <c r="WMP81"/>
      <c r="WMQ81"/>
      <c r="WMR81"/>
      <c r="WMS81"/>
      <c r="WMT81"/>
      <c r="WMU81"/>
      <c r="WMV81"/>
      <c r="WMW81"/>
      <c r="WMX81"/>
      <c r="WMY81"/>
      <c r="WMZ81"/>
      <c r="WNA81"/>
      <c r="WNB81"/>
      <c r="WNC81"/>
      <c r="WND81"/>
      <c r="WNE81"/>
      <c r="WNF81"/>
      <c r="WNG81"/>
      <c r="WNH81"/>
      <c r="WNI81"/>
      <c r="WNJ81"/>
      <c r="WNK81"/>
      <c r="WNL81"/>
      <c r="WNM81"/>
      <c r="WNN81"/>
      <c r="WNO81"/>
      <c r="WNP81"/>
      <c r="WNQ81"/>
      <c r="WNR81"/>
      <c r="WNS81"/>
      <c r="WNT81"/>
      <c r="WNU81"/>
      <c r="WNV81"/>
      <c r="WNW81"/>
      <c r="WNX81"/>
      <c r="WNY81"/>
      <c r="WNZ81"/>
      <c r="WOA81"/>
      <c r="WOB81"/>
      <c r="WOC81"/>
      <c r="WOD81"/>
      <c r="WOE81"/>
      <c r="WOF81"/>
      <c r="WOG81"/>
      <c r="WOH81"/>
      <c r="WOI81"/>
      <c r="WOJ81"/>
      <c r="WOK81"/>
      <c r="WOL81"/>
      <c r="WOM81"/>
      <c r="WON81"/>
      <c r="WOO81"/>
      <c r="WOP81"/>
      <c r="WOQ81"/>
      <c r="WOR81"/>
      <c r="WOS81"/>
      <c r="WOT81"/>
      <c r="WOU81"/>
      <c r="WOV81"/>
      <c r="WOW81"/>
      <c r="WOX81"/>
      <c r="WOY81"/>
      <c r="WOZ81"/>
      <c r="WPA81"/>
      <c r="WPB81"/>
      <c r="WPC81"/>
      <c r="WPD81"/>
      <c r="WPE81"/>
      <c r="WPF81"/>
      <c r="WPG81"/>
      <c r="WPH81"/>
      <c r="WPI81"/>
      <c r="WPJ81"/>
      <c r="WPK81"/>
      <c r="WPL81"/>
      <c r="WPM81"/>
      <c r="WPN81"/>
      <c r="WPO81"/>
      <c r="WPP81"/>
      <c r="WPQ81"/>
      <c r="WPR81"/>
      <c r="WPS81"/>
      <c r="WPT81"/>
      <c r="WPU81"/>
      <c r="WPV81"/>
      <c r="WPW81"/>
      <c r="WPX81"/>
      <c r="WPY81"/>
      <c r="WPZ81"/>
      <c r="WQA81"/>
      <c r="WQB81"/>
      <c r="WQC81"/>
      <c r="WQD81"/>
      <c r="WQE81"/>
      <c r="WQF81"/>
      <c r="WQG81"/>
      <c r="WQH81"/>
      <c r="WQI81"/>
      <c r="WQJ81"/>
      <c r="WQK81"/>
      <c r="WQL81"/>
      <c r="WQM81"/>
      <c r="WQN81"/>
      <c r="WQO81"/>
      <c r="WQP81"/>
      <c r="WQQ81"/>
      <c r="WQR81"/>
      <c r="WQS81"/>
      <c r="WQT81"/>
      <c r="WQU81"/>
      <c r="WQV81"/>
      <c r="WQW81"/>
      <c r="WQX81"/>
      <c r="WQY81"/>
      <c r="WQZ81"/>
      <c r="WRA81"/>
      <c r="WRB81"/>
      <c r="WRC81"/>
      <c r="WRD81"/>
      <c r="WRE81"/>
      <c r="WRF81"/>
      <c r="WRG81"/>
      <c r="WRH81"/>
      <c r="WRI81"/>
      <c r="WRJ81"/>
      <c r="WRK81"/>
      <c r="WRL81"/>
      <c r="WRM81"/>
      <c r="WRN81"/>
      <c r="WRO81"/>
      <c r="WRP81"/>
      <c r="WRQ81"/>
      <c r="WRR81"/>
      <c r="WRS81"/>
      <c r="WRT81"/>
      <c r="WRU81"/>
      <c r="WRV81"/>
      <c r="WRW81"/>
      <c r="WRX81"/>
      <c r="WRY81"/>
      <c r="WRZ81"/>
      <c r="WSA81"/>
      <c r="WSB81"/>
      <c r="WSC81"/>
      <c r="WSD81"/>
      <c r="WSE81"/>
      <c r="WSF81"/>
      <c r="WSG81"/>
      <c r="WSH81"/>
      <c r="WSI81"/>
      <c r="WSJ81"/>
      <c r="WSK81"/>
      <c r="WSL81"/>
      <c r="WSM81"/>
      <c r="WSN81"/>
      <c r="WSO81"/>
      <c r="WSP81"/>
      <c r="WSQ81"/>
      <c r="WSR81"/>
      <c r="WSS81"/>
      <c r="WST81"/>
      <c r="WSU81"/>
      <c r="WSV81"/>
      <c r="WSW81"/>
      <c r="WSX81"/>
      <c r="WSY81"/>
      <c r="WSZ81"/>
      <c r="WTA81"/>
      <c r="WTB81"/>
      <c r="WTC81"/>
      <c r="WTD81"/>
      <c r="WTE81"/>
      <c r="WTF81"/>
      <c r="WTG81"/>
      <c r="WTH81"/>
      <c r="WTI81"/>
      <c r="WTJ81"/>
      <c r="WTK81"/>
      <c r="WTL81"/>
      <c r="WTM81"/>
      <c r="WTN81"/>
      <c r="WTO81"/>
      <c r="WTP81"/>
      <c r="WTQ81"/>
      <c r="WTR81"/>
      <c r="WTS81"/>
      <c r="WTT81"/>
      <c r="WTU81"/>
      <c r="WTV81"/>
      <c r="WTW81"/>
      <c r="WTX81"/>
      <c r="WTY81"/>
      <c r="WTZ81"/>
      <c r="WUA81"/>
      <c r="WUB81"/>
      <c r="WUC81"/>
      <c r="WUD81"/>
      <c r="WUE81"/>
      <c r="WUF81"/>
      <c r="WUG81"/>
      <c r="WUH81"/>
      <c r="WUI81"/>
      <c r="WUJ81"/>
      <c r="WUK81"/>
      <c r="WUL81"/>
      <c r="WUM81"/>
      <c r="WUN81"/>
      <c r="WUO81"/>
      <c r="WUP81"/>
      <c r="WUQ81"/>
      <c r="WUR81"/>
      <c r="WUS81"/>
      <c r="WUT81"/>
      <c r="WUU81"/>
      <c r="WUV81"/>
      <c r="WUW81"/>
      <c r="WUX81"/>
      <c r="WUY81"/>
      <c r="WUZ81"/>
      <c r="WVA81"/>
      <c r="WVB81"/>
      <c r="WVC81"/>
      <c r="WVD81"/>
      <c r="WVE81"/>
      <c r="WVF81"/>
      <c r="WVG81"/>
      <c r="WVH81"/>
      <c r="WVI81"/>
      <c r="WVJ81"/>
      <c r="WVK81"/>
      <c r="WVL81"/>
      <c r="WVM81"/>
      <c r="WVN81"/>
      <c r="WVO81"/>
      <c r="WVP81"/>
      <c r="WVQ81"/>
      <c r="WVR81"/>
      <c r="WVS81"/>
      <c r="WVT81"/>
      <c r="WVU81"/>
      <c r="WVV81"/>
      <c r="WVW81"/>
      <c r="WVX81"/>
      <c r="WVY81"/>
      <c r="WVZ81"/>
      <c r="WWA81"/>
      <c r="WWB81"/>
      <c r="WWC81"/>
      <c r="WWD81"/>
      <c r="WWE81"/>
      <c r="WWF81"/>
      <c r="WWG81"/>
      <c r="WWH81"/>
      <c r="WWI81"/>
      <c r="WWJ81"/>
      <c r="WWK81"/>
      <c r="WWL81"/>
      <c r="WWM81"/>
      <c r="WWN81"/>
      <c r="WWO81"/>
      <c r="WWP81"/>
      <c r="WWQ81"/>
      <c r="WWR81"/>
      <c r="WWS81"/>
      <c r="WWT81"/>
      <c r="WWU81"/>
      <c r="WWV81"/>
      <c r="WWW81"/>
      <c r="WWX81"/>
      <c r="WWY81"/>
      <c r="WWZ81"/>
      <c r="WXA81"/>
      <c r="WXB81"/>
      <c r="WXC81"/>
      <c r="WXD81"/>
      <c r="WXE81"/>
      <c r="WXF81"/>
      <c r="WXG81"/>
      <c r="WXH81"/>
      <c r="WXI81"/>
      <c r="WXJ81"/>
      <c r="WXK81"/>
      <c r="WXL81"/>
      <c r="WXM81"/>
      <c r="WXN81"/>
      <c r="WXO81"/>
      <c r="WXP81"/>
      <c r="WXQ81"/>
      <c r="WXR81"/>
      <c r="WXS81"/>
      <c r="WXT81"/>
      <c r="WXU81"/>
      <c r="WXV81"/>
      <c r="WXW81"/>
      <c r="WXX81"/>
      <c r="WXY81"/>
      <c r="WXZ81"/>
      <c r="WYA81"/>
      <c r="WYB81"/>
      <c r="WYC81"/>
      <c r="WYD81"/>
      <c r="WYE81"/>
      <c r="WYF81"/>
      <c r="WYG81"/>
      <c r="WYH81"/>
      <c r="WYI81"/>
      <c r="WYJ81"/>
      <c r="WYK81"/>
      <c r="WYL81"/>
      <c r="WYM81"/>
      <c r="WYN81"/>
      <c r="WYO81"/>
      <c r="WYP81"/>
      <c r="WYQ81"/>
      <c r="WYR81"/>
      <c r="WYS81"/>
      <c r="WYT81"/>
      <c r="WYU81"/>
      <c r="WYV81"/>
      <c r="WYW81"/>
      <c r="WYX81"/>
      <c r="WYY81"/>
      <c r="WYZ81"/>
      <c r="WZA81"/>
      <c r="WZB81"/>
      <c r="WZC81"/>
      <c r="WZD81"/>
      <c r="WZE81"/>
      <c r="WZF81"/>
      <c r="WZG81"/>
      <c r="WZH81"/>
      <c r="WZI81"/>
      <c r="WZJ81"/>
      <c r="WZK81"/>
      <c r="WZL81"/>
      <c r="WZM81"/>
      <c r="WZN81"/>
      <c r="WZO81"/>
      <c r="WZP81"/>
      <c r="WZQ81"/>
      <c r="WZR81"/>
      <c r="WZS81"/>
      <c r="WZT81"/>
      <c r="WZU81"/>
      <c r="WZV81"/>
      <c r="WZW81"/>
      <c r="WZX81"/>
      <c r="WZY81"/>
      <c r="WZZ81"/>
      <c r="XAA81"/>
      <c r="XAB81"/>
      <c r="XAC81"/>
      <c r="XAD81"/>
      <c r="XAE81"/>
      <c r="XAF81"/>
      <c r="XAG81"/>
      <c r="XAH81"/>
      <c r="XAI81"/>
      <c r="XAJ81"/>
      <c r="XAK81"/>
      <c r="XAL81"/>
      <c r="XAM81"/>
      <c r="XAN81"/>
      <c r="XAO81"/>
      <c r="XAP81"/>
      <c r="XAQ81"/>
      <c r="XAR81"/>
      <c r="XAS81"/>
      <c r="XAT81"/>
      <c r="XAU81"/>
      <c r="XAV81"/>
      <c r="XAW81"/>
      <c r="XAX81"/>
      <c r="XAY81"/>
      <c r="XAZ81"/>
      <c r="XBA81"/>
      <c r="XBB81"/>
      <c r="XBC81"/>
      <c r="XBD81"/>
      <c r="XBE81"/>
      <c r="XBF81"/>
      <c r="XBG81"/>
      <c r="XBH81"/>
      <c r="XBI81"/>
      <c r="XBJ81"/>
      <c r="XBK81"/>
      <c r="XBL81"/>
      <c r="XBM81"/>
      <c r="XBN81"/>
      <c r="XBO81"/>
      <c r="XBP81"/>
      <c r="XBQ81"/>
      <c r="XBR81"/>
      <c r="XBS81"/>
      <c r="XBT81"/>
      <c r="XBU81"/>
      <c r="XBV81"/>
      <c r="XBW81"/>
      <c r="XBX81"/>
      <c r="XBY81"/>
      <c r="XBZ81"/>
      <c r="XCA81"/>
      <c r="XCB81"/>
      <c r="XCC81"/>
      <c r="XCD81"/>
      <c r="XCE81"/>
      <c r="XCF81"/>
      <c r="XCG81"/>
      <c r="XCH81"/>
      <c r="XCI81"/>
      <c r="XCJ81"/>
      <c r="XCK81"/>
      <c r="XCL81"/>
      <c r="XCM81"/>
      <c r="XCN81"/>
      <c r="XCO81"/>
      <c r="XCP81"/>
      <c r="XCQ81"/>
      <c r="XCR81"/>
      <c r="XCS81"/>
      <c r="XCT81"/>
      <c r="XCU81"/>
      <c r="XCV81"/>
      <c r="XCW81"/>
      <c r="XCX81"/>
      <c r="XCY81"/>
      <c r="XCZ81"/>
      <c r="XDA81"/>
      <c r="XDB81"/>
      <c r="XDC81"/>
      <c r="XDD81"/>
      <c r="XDE81"/>
      <c r="XDF81"/>
      <c r="XDG81"/>
      <c r="XDH81"/>
      <c r="XDI81"/>
      <c r="XDJ81"/>
      <c r="XDK81"/>
      <c r="XDL81"/>
      <c r="XDM81"/>
      <c r="XDN81"/>
      <c r="XDO81"/>
      <c r="XDP81"/>
      <c r="XDQ81"/>
      <c r="XDR81"/>
      <c r="XDS81"/>
      <c r="XDT81"/>
      <c r="XDU81"/>
      <c r="XDV81"/>
      <c r="XDW81"/>
      <c r="XDX81"/>
      <c r="XDY81"/>
      <c r="XDZ81"/>
      <c r="XEA81"/>
      <c r="XEB81"/>
      <c r="XEC81"/>
      <c r="XED81"/>
      <c r="XEE81"/>
      <c r="XEF81"/>
      <c r="XEG81"/>
      <c r="XEH81"/>
      <c r="XEI81"/>
      <c r="XEJ81"/>
      <c r="XEK81"/>
      <c r="XEL81"/>
      <c r="XEM81"/>
      <c r="XEN81"/>
      <c r="XEO81"/>
      <c r="XEP81"/>
      <c r="XEQ81"/>
      <c r="XER81"/>
      <c r="XES81"/>
      <c r="XET81"/>
      <c r="XEU81"/>
      <c r="XEV81"/>
      <c r="XEW81"/>
      <c r="XEX81"/>
      <c r="XEY81"/>
      <c r="XEZ81"/>
    </row>
    <row r="82" spans="1:16380" ht="24">
      <c r="A82" s="43" t="s">
        <v>21</v>
      </c>
      <c r="B82" s="42">
        <v>31837</v>
      </c>
      <c r="C82" s="9">
        <v>15762</v>
      </c>
      <c r="D82" s="42">
        <v>19206</v>
      </c>
      <c r="E82" s="48">
        <v>121.85001903311763</v>
      </c>
      <c r="F82" s="14">
        <v>-12631</v>
      </c>
      <c r="G82" s="48">
        <v>60.326035744573922</v>
      </c>
      <c r="H82" s="10"/>
    </row>
    <row r="83" spans="1:16380" ht="36">
      <c r="A83" s="43" t="s">
        <v>22</v>
      </c>
      <c r="B83" s="42">
        <v>81695</v>
      </c>
      <c r="C83" s="9">
        <v>137163</v>
      </c>
      <c r="D83" s="42">
        <v>91768</v>
      </c>
      <c r="E83" s="48">
        <v>66.904340091715696</v>
      </c>
      <c r="F83" s="14">
        <v>10073</v>
      </c>
      <c r="G83" s="48">
        <v>112.33000795642327</v>
      </c>
      <c r="Q83" s="27"/>
    </row>
    <row r="84" spans="1:16380" s="20" customFormat="1">
      <c r="A84" s="38" t="s">
        <v>33</v>
      </c>
      <c r="B84" s="41"/>
      <c r="C84" s="9"/>
      <c r="D84" s="41"/>
      <c r="E84" s="48"/>
      <c r="F84" s="14"/>
      <c r="G84" s="48"/>
      <c r="H84" s="19"/>
      <c r="I84" s="16"/>
      <c r="J84" s="13"/>
      <c r="K84" s="16"/>
      <c r="L84" s="13"/>
      <c r="M84" s="13"/>
    </row>
    <row r="85" spans="1:16380" s="20" customFormat="1" ht="36">
      <c r="A85" s="38" t="s">
        <v>77</v>
      </c>
      <c r="B85" s="41">
        <v>50532</v>
      </c>
      <c r="C85" s="14">
        <v>88682</v>
      </c>
      <c r="D85" s="41">
        <v>58625</v>
      </c>
      <c r="E85" s="48">
        <v>66.106989016936922</v>
      </c>
      <c r="F85" s="14">
        <v>8093</v>
      </c>
      <c r="G85" s="48">
        <v>116.01559407899944</v>
      </c>
      <c r="H85" s="44" t="e">
        <f>(#REF!/#REF!)*100</f>
        <v>#REF!</v>
      </c>
      <c r="I85" s="17">
        <f>(E85/C85)*100</f>
        <v>7.4543863486318446E-2</v>
      </c>
      <c r="J85" s="17" t="e">
        <f>(F85/#REF!)*100</f>
        <v>#REF!</v>
      </c>
      <c r="K85" s="17">
        <f>(G85/D85)*100</f>
        <v>0.19789440354626769</v>
      </c>
      <c r="L85" s="17" t="e">
        <f>(H85/#REF!)*100</f>
        <v>#REF!</v>
      </c>
      <c r="M85" s="17">
        <f t="shared" ref="M85" si="3">(I85/E85)*100</f>
        <v>0.11276245461311202</v>
      </c>
    </row>
    <row r="86" spans="1:16380" s="20" customFormat="1" ht="48">
      <c r="A86" s="38" t="s">
        <v>78</v>
      </c>
      <c r="B86" s="41">
        <v>31163</v>
      </c>
      <c r="C86" s="14">
        <v>48481</v>
      </c>
      <c r="D86" s="41">
        <v>33143</v>
      </c>
      <c r="E86" s="48">
        <v>68.362863802314308</v>
      </c>
      <c r="F86" s="14">
        <v>1980</v>
      </c>
      <c r="G86" s="48">
        <v>106.35368866925521</v>
      </c>
      <c r="H86" s="19"/>
      <c r="I86" s="16"/>
      <c r="J86" s="13"/>
      <c r="K86" s="16"/>
      <c r="L86" s="13"/>
      <c r="M86" s="13"/>
    </row>
    <row r="87" spans="1:16380">
      <c r="A87" s="43" t="s">
        <v>23</v>
      </c>
      <c r="B87" s="42">
        <v>62890</v>
      </c>
      <c r="C87" s="9">
        <v>88391</v>
      </c>
      <c r="D87" s="42">
        <v>63955</v>
      </c>
      <c r="E87" s="48">
        <v>72.354651491667695</v>
      </c>
      <c r="F87" s="14">
        <v>1065</v>
      </c>
      <c r="G87" s="48">
        <v>101.69343297821594</v>
      </c>
    </row>
    <row r="88" spans="1:16380">
      <c r="A88" s="43" t="s">
        <v>24</v>
      </c>
      <c r="B88" s="42">
        <v>2443</v>
      </c>
      <c r="C88" s="9">
        <v>11584</v>
      </c>
      <c r="D88" s="42">
        <v>3698</v>
      </c>
      <c r="E88" s="48">
        <v>31.923342541436462</v>
      </c>
      <c r="F88" s="14">
        <v>1255</v>
      </c>
      <c r="G88" s="48">
        <v>151.37126483831355</v>
      </c>
    </row>
    <row r="89" spans="1:16380">
      <c r="A89" s="43" t="s">
        <v>69</v>
      </c>
      <c r="B89" s="42">
        <v>3909</v>
      </c>
      <c r="C89" s="9">
        <v>9987</v>
      </c>
      <c r="D89" s="42">
        <v>4590</v>
      </c>
      <c r="E89" s="48">
        <v>45.959747671973567</v>
      </c>
      <c r="F89" s="14">
        <v>681</v>
      </c>
      <c r="G89" s="48">
        <v>117.42133537989257</v>
      </c>
    </row>
    <row r="90" spans="1:16380">
      <c r="A90" s="43" t="s">
        <v>71</v>
      </c>
      <c r="B90" s="42"/>
      <c r="C90" s="9"/>
      <c r="D90" s="42"/>
      <c r="E90" s="48"/>
      <c r="F90" s="14"/>
      <c r="G90" s="48"/>
    </row>
    <row r="91" spans="1:16380" ht="24">
      <c r="A91" s="43" t="s">
        <v>57</v>
      </c>
      <c r="B91" s="42">
        <v>238068</v>
      </c>
      <c r="C91" s="9">
        <v>556530</v>
      </c>
      <c r="D91" s="42">
        <v>455630</v>
      </c>
      <c r="E91" s="48">
        <v>81.869800370150756</v>
      </c>
      <c r="F91" s="14">
        <v>217562</v>
      </c>
      <c r="G91" s="48">
        <v>191.38649461498397</v>
      </c>
      <c r="H91" s="31" t="e">
        <f>(#REF!/#REF!)*100</f>
        <v>#REF!</v>
      </c>
      <c r="I91" s="6">
        <f>(E91/C91)*100</f>
        <v>1.4710761391147065E-2</v>
      </c>
      <c r="J91" s="6" t="e">
        <f>(F91/#REF!)*100</f>
        <v>#REF!</v>
      </c>
      <c r="K91" s="6">
        <f>(G91/D91)*100</f>
        <v>4.2004805349732013E-2</v>
      </c>
      <c r="L91" s="6" t="e">
        <f>(H91/#REF!)*100</f>
        <v>#REF!</v>
      </c>
      <c r="M91" s="6">
        <f t="shared" ref="M91" si="4">(I91/E91)*100</f>
        <v>1.7968483280326308E-2</v>
      </c>
    </row>
    <row r="92" spans="1:16380">
      <c r="A92" s="43" t="s">
        <v>34</v>
      </c>
      <c r="B92" s="42"/>
      <c r="C92" s="9"/>
      <c r="D92" s="42">
        <v>506</v>
      </c>
      <c r="E92" s="48">
        <v>0</v>
      </c>
      <c r="F92" s="14">
        <v>506</v>
      </c>
      <c r="G92" s="48">
        <v>0</v>
      </c>
    </row>
    <row r="93" spans="1:16380" ht="24">
      <c r="A93" s="43" t="s">
        <v>25</v>
      </c>
      <c r="B93" s="42">
        <v>90487</v>
      </c>
      <c r="C93" s="9">
        <v>85245</v>
      </c>
      <c r="D93" s="42">
        <v>79933</v>
      </c>
      <c r="E93" s="48">
        <v>93.768549475042533</v>
      </c>
      <c r="F93" s="14">
        <v>-10554</v>
      </c>
      <c r="G93" s="48">
        <v>88.336446119332052</v>
      </c>
    </row>
    <row r="94" spans="1:16380" ht="24">
      <c r="A94" s="43" t="s">
        <v>81</v>
      </c>
      <c r="B94" s="42"/>
      <c r="C94" s="9"/>
      <c r="D94" s="42"/>
      <c r="E94" s="48"/>
      <c r="F94" s="14"/>
      <c r="G94" s="48"/>
    </row>
    <row r="95" spans="1:16380">
      <c r="A95" s="43" t="s">
        <v>30</v>
      </c>
      <c r="B95" s="42">
        <v>863665</v>
      </c>
      <c r="C95" s="9">
        <v>442068</v>
      </c>
      <c r="D95" s="42">
        <v>458780</v>
      </c>
      <c r="E95" s="48">
        <v>103.78041387297883</v>
      </c>
      <c r="F95" s="14">
        <v>-404885</v>
      </c>
      <c r="G95" s="48">
        <v>53.120133385050913</v>
      </c>
    </row>
    <row r="96" spans="1:16380">
      <c r="A96" s="43" t="s">
        <v>72</v>
      </c>
      <c r="B96" s="42">
        <v>8385</v>
      </c>
      <c r="C96" s="9">
        <v>9570</v>
      </c>
      <c r="D96" s="42">
        <v>10755</v>
      </c>
      <c r="E96" s="48">
        <v>112.38244514106583</v>
      </c>
      <c r="F96" s="14">
        <v>2370</v>
      </c>
      <c r="G96" s="48">
        <v>128.26475849731665</v>
      </c>
    </row>
    <row r="97" spans="1:13">
      <c r="A97" s="43" t="s">
        <v>73</v>
      </c>
      <c r="B97" s="42">
        <v>9954</v>
      </c>
      <c r="C97" s="9">
        <v>7027</v>
      </c>
      <c r="D97" s="42">
        <v>35463</v>
      </c>
      <c r="E97" s="48">
        <v>504.66771026042403</v>
      </c>
      <c r="F97" s="14">
        <v>25509</v>
      </c>
      <c r="G97" s="48">
        <v>356.26883664858349</v>
      </c>
    </row>
    <row r="98" spans="1:13" ht="36">
      <c r="A98" s="43" t="s">
        <v>85</v>
      </c>
      <c r="B98" s="42"/>
      <c r="C98" s="9"/>
      <c r="D98" s="42"/>
      <c r="E98" s="48"/>
      <c r="F98" s="14"/>
      <c r="G98" s="48"/>
    </row>
    <row r="99" spans="1:13">
      <c r="A99" s="43" t="s">
        <v>26</v>
      </c>
      <c r="B99" s="42">
        <v>7474</v>
      </c>
      <c r="C99" s="9">
        <v>11555</v>
      </c>
      <c r="D99" s="42">
        <v>6080</v>
      </c>
      <c r="E99" s="48">
        <v>52.617914322803983</v>
      </c>
      <c r="F99" s="14">
        <v>-1394</v>
      </c>
      <c r="G99" s="48">
        <v>81.348675408081348</v>
      </c>
    </row>
    <row r="100" spans="1:13">
      <c r="A100" s="43" t="s">
        <v>27</v>
      </c>
      <c r="B100" s="42">
        <v>408782</v>
      </c>
      <c r="C100" s="9">
        <v>611464</v>
      </c>
      <c r="D100" s="42">
        <v>531141</v>
      </c>
      <c r="E100" s="48">
        <v>86.863821909384683</v>
      </c>
      <c r="F100" s="14">
        <v>122359</v>
      </c>
      <c r="G100" s="48">
        <v>129.93258020167229</v>
      </c>
    </row>
    <row r="101" spans="1:13">
      <c r="A101" s="43" t="s">
        <v>28</v>
      </c>
      <c r="B101" s="42">
        <v>-2077</v>
      </c>
      <c r="C101" s="9"/>
      <c r="D101" s="42">
        <v>26254</v>
      </c>
      <c r="E101" s="48">
        <v>0</v>
      </c>
      <c r="F101" s="14">
        <v>28331</v>
      </c>
      <c r="G101" s="48">
        <v>0</v>
      </c>
    </row>
    <row r="102" spans="1:13">
      <c r="A102" s="43" t="s">
        <v>29</v>
      </c>
      <c r="B102" s="42">
        <v>4212</v>
      </c>
      <c r="C102" s="9">
        <v>10</v>
      </c>
      <c r="D102" s="42">
        <v>11385</v>
      </c>
      <c r="E102" s="48">
        <v>113850</v>
      </c>
      <c r="F102" s="14">
        <v>7173</v>
      </c>
      <c r="G102" s="48">
        <v>270.29914529914532</v>
      </c>
    </row>
    <row r="103" spans="1:13" s="28" customFormat="1">
      <c r="A103" s="43" t="s">
        <v>76</v>
      </c>
      <c r="B103" s="42">
        <v>30182</v>
      </c>
      <c r="C103" s="9">
        <v>17438</v>
      </c>
      <c r="D103" s="42">
        <v>13092</v>
      </c>
      <c r="E103" s="48">
        <v>75.077417134992544</v>
      </c>
      <c r="F103" s="14">
        <v>-17090</v>
      </c>
      <c r="G103" s="48">
        <v>43.376847127426942</v>
      </c>
      <c r="H103" s="24"/>
      <c r="I103" s="11"/>
      <c r="J103" s="24"/>
      <c r="K103" s="11"/>
      <c r="L103" s="24"/>
      <c r="M103" s="24"/>
    </row>
    <row r="104" spans="1:13" ht="40.5" customHeight="1">
      <c r="A104" s="56" t="s">
        <v>83</v>
      </c>
      <c r="B104" s="57">
        <v>15</v>
      </c>
      <c r="C104" s="58"/>
      <c r="D104" s="57">
        <v>20</v>
      </c>
      <c r="E104" s="48">
        <v>0</v>
      </c>
      <c r="F104" s="59">
        <v>5</v>
      </c>
      <c r="G104" s="48">
        <v>133.33333333333331</v>
      </c>
    </row>
    <row r="105" spans="1:13">
      <c r="A105" s="68" t="s">
        <v>99</v>
      </c>
      <c r="B105" s="78">
        <v>17588872.173889998</v>
      </c>
      <c r="C105" s="79">
        <v>22386513.17444</v>
      </c>
      <c r="D105" s="79">
        <v>26056111.39415</v>
      </c>
      <c r="E105" s="80">
        <f t="shared" ref="E105:E167" si="5">D105/C105*100</f>
        <v>116.39200437833166</v>
      </c>
      <c r="F105" s="78">
        <f t="shared" ref="F105:F168" si="6">D105-B105</f>
        <v>8467239.2202600017</v>
      </c>
      <c r="G105" s="80">
        <f t="shared" ref="G105:G168" si="7">D105/B105*100</f>
        <v>148.13975072733368</v>
      </c>
    </row>
    <row r="106" spans="1:13" ht="39">
      <c r="A106" s="68" t="s">
        <v>100</v>
      </c>
      <c r="B106" s="78">
        <v>17194705.78413</v>
      </c>
      <c r="C106" s="79">
        <v>22376467.378139999</v>
      </c>
      <c r="D106" s="79">
        <v>25219463.706470001</v>
      </c>
      <c r="E106" s="80">
        <f t="shared" si="5"/>
        <v>112.7052956138527</v>
      </c>
      <c r="F106" s="78">
        <f t="shared" si="6"/>
        <v>8024757.9223400019</v>
      </c>
      <c r="G106" s="80">
        <f t="shared" si="7"/>
        <v>146.66993447335705</v>
      </c>
    </row>
    <row r="107" spans="1:13" ht="27">
      <c r="A107" s="73" t="s">
        <v>101</v>
      </c>
      <c r="B107" s="81">
        <v>3675735.1</v>
      </c>
      <c r="C107" s="82">
        <v>3691053.9</v>
      </c>
      <c r="D107" s="82">
        <v>10382018.6</v>
      </c>
      <c r="E107" s="80">
        <f t="shared" si="5"/>
        <v>281.27518267885495</v>
      </c>
      <c r="F107" s="78">
        <f t="shared" si="6"/>
        <v>6706283.5</v>
      </c>
      <c r="G107" s="80">
        <f t="shared" si="7"/>
        <v>282.44741031528633</v>
      </c>
    </row>
    <row r="108" spans="1:13">
      <c r="A108" s="74" t="s">
        <v>102</v>
      </c>
      <c r="B108" s="78">
        <v>2443128</v>
      </c>
      <c r="C108" s="79">
        <v>2748522.9</v>
      </c>
      <c r="D108" s="79">
        <v>1915637</v>
      </c>
      <c r="E108" s="80">
        <f t="shared" si="5"/>
        <v>69.696963412602457</v>
      </c>
      <c r="F108" s="78">
        <f t="shared" si="6"/>
        <v>-527491</v>
      </c>
      <c r="G108" s="80">
        <f t="shared" si="7"/>
        <v>78.409195097432473</v>
      </c>
    </row>
    <row r="109" spans="1:13" ht="26.25">
      <c r="A109" s="74" t="s">
        <v>103</v>
      </c>
      <c r="B109" s="78"/>
      <c r="C109" s="79"/>
      <c r="D109" s="79">
        <v>7637756.5</v>
      </c>
      <c r="E109" s="80"/>
      <c r="F109" s="78">
        <f t="shared" si="6"/>
        <v>7637756.5</v>
      </c>
      <c r="G109" s="80"/>
    </row>
    <row r="110" spans="1:13" ht="39">
      <c r="A110" s="74" t="s">
        <v>104</v>
      </c>
      <c r="B110" s="78">
        <v>518752</v>
      </c>
      <c r="C110" s="79">
        <v>942531</v>
      </c>
      <c r="D110" s="79">
        <v>656915.9</v>
      </c>
      <c r="E110" s="80">
        <f t="shared" si="5"/>
        <v>69.697007313287301</v>
      </c>
      <c r="F110" s="78">
        <f t="shared" si="6"/>
        <v>138163.90000000002</v>
      </c>
      <c r="G110" s="80">
        <f t="shared" si="7"/>
        <v>126.63390213435322</v>
      </c>
    </row>
    <row r="111" spans="1:13" ht="51.75">
      <c r="A111" s="74" t="s">
        <v>105</v>
      </c>
      <c r="B111" s="78">
        <v>713855.1</v>
      </c>
      <c r="C111" s="79"/>
      <c r="D111" s="79">
        <v>171609.3</v>
      </c>
      <c r="E111" s="80"/>
      <c r="F111" s="78">
        <f t="shared" si="6"/>
        <v>-542245.80000000005</v>
      </c>
      <c r="G111" s="80">
        <f t="shared" si="7"/>
        <v>24.039794630590997</v>
      </c>
    </row>
    <row r="112" spans="1:13">
      <c r="A112" s="74" t="s">
        <v>106</v>
      </c>
      <c r="B112" s="78"/>
      <c r="C112" s="79"/>
      <c r="D112" s="79">
        <v>100</v>
      </c>
      <c r="E112" s="80"/>
      <c r="F112" s="78">
        <f t="shared" si="6"/>
        <v>100</v>
      </c>
      <c r="G112" s="80"/>
    </row>
    <row r="113" spans="1:7" ht="27">
      <c r="A113" s="73" t="s">
        <v>107</v>
      </c>
      <c r="B113" s="81">
        <v>8453451.7153699994</v>
      </c>
      <c r="C113" s="82">
        <v>13945378.22559</v>
      </c>
      <c r="D113" s="82">
        <v>10552837.888970001</v>
      </c>
      <c r="E113" s="80">
        <f t="shared" si="5"/>
        <v>75.672654540164203</v>
      </c>
      <c r="F113" s="78">
        <f t="shared" si="6"/>
        <v>2099386.1736000013</v>
      </c>
      <c r="G113" s="80">
        <f t="shared" si="7"/>
        <v>124.83466215088109</v>
      </c>
    </row>
    <row r="114" spans="1:7" ht="102.75">
      <c r="A114" s="74" t="s">
        <v>108</v>
      </c>
      <c r="B114" s="78"/>
      <c r="C114" s="78">
        <v>467.93099000000001</v>
      </c>
      <c r="D114" s="78"/>
      <c r="E114" s="80">
        <f t="shared" si="5"/>
        <v>0</v>
      </c>
      <c r="F114" s="78">
        <f t="shared" si="6"/>
        <v>0</v>
      </c>
      <c r="G114" s="80"/>
    </row>
    <row r="115" spans="1:7" ht="77.25">
      <c r="A115" s="74" t="s">
        <v>109</v>
      </c>
      <c r="B115" s="78"/>
      <c r="C115" s="78">
        <v>274.66318999999999</v>
      </c>
      <c r="D115" s="78"/>
      <c r="E115" s="80">
        <f t="shared" si="5"/>
        <v>0</v>
      </c>
      <c r="F115" s="78">
        <f t="shared" si="6"/>
        <v>0</v>
      </c>
      <c r="G115" s="80"/>
    </row>
    <row r="116" spans="1:7" ht="26.25">
      <c r="A116" s="74" t="s">
        <v>110</v>
      </c>
      <c r="B116" s="81"/>
      <c r="C116" s="78">
        <v>12721.3</v>
      </c>
      <c r="D116" s="81"/>
      <c r="E116" s="80">
        <f t="shared" si="5"/>
        <v>0</v>
      </c>
      <c r="F116" s="78">
        <f t="shared" si="6"/>
        <v>0</v>
      </c>
      <c r="G116" s="80"/>
    </row>
    <row r="117" spans="1:7" ht="39">
      <c r="A117" s="74" t="s">
        <v>111</v>
      </c>
      <c r="B117" s="78">
        <v>106283.83304</v>
      </c>
      <c r="C117" s="78">
        <v>56283.49</v>
      </c>
      <c r="D117" s="78">
        <v>29044.826290000001</v>
      </c>
      <c r="E117" s="80">
        <f t="shared" si="5"/>
        <v>51.604522551817603</v>
      </c>
      <c r="F117" s="78">
        <f t="shared" si="6"/>
        <v>-77239.00675</v>
      </c>
      <c r="G117" s="80">
        <f t="shared" si="7"/>
        <v>27.327605205082286</v>
      </c>
    </row>
    <row r="118" spans="1:7" ht="39">
      <c r="A118" s="74" t="s">
        <v>112</v>
      </c>
      <c r="B118" s="78">
        <v>14197.6</v>
      </c>
      <c r="C118" s="78"/>
      <c r="D118" s="78"/>
      <c r="E118" s="80"/>
      <c r="F118" s="78">
        <f t="shared" si="6"/>
        <v>-14197.6</v>
      </c>
      <c r="G118" s="80">
        <f t="shared" si="7"/>
        <v>0</v>
      </c>
    </row>
    <row r="119" spans="1:7" ht="26.25">
      <c r="A119" s="74" t="s">
        <v>113</v>
      </c>
      <c r="B119" s="78"/>
      <c r="C119" s="78">
        <v>3791.6</v>
      </c>
      <c r="D119" s="78"/>
      <c r="E119" s="80">
        <f t="shared" si="5"/>
        <v>0</v>
      </c>
      <c r="F119" s="78">
        <f t="shared" si="6"/>
        <v>0</v>
      </c>
      <c r="G119" s="80"/>
    </row>
    <row r="120" spans="1:7" ht="39">
      <c r="A120" s="74" t="s">
        <v>114</v>
      </c>
      <c r="B120" s="78">
        <v>12199.799489999999</v>
      </c>
      <c r="C120" s="78">
        <v>5052.8</v>
      </c>
      <c r="D120" s="78">
        <v>5052.8</v>
      </c>
      <c r="E120" s="80">
        <f t="shared" si="5"/>
        <v>100</v>
      </c>
      <c r="F120" s="78">
        <f t="shared" si="6"/>
        <v>-7146.9994899999992</v>
      </c>
      <c r="G120" s="80">
        <f t="shared" si="7"/>
        <v>41.417074142421015</v>
      </c>
    </row>
    <row r="121" spans="1:7" ht="39">
      <c r="A121" s="74" t="s">
        <v>115</v>
      </c>
      <c r="B121" s="78">
        <v>189.60480000000001</v>
      </c>
      <c r="C121" s="78">
        <v>213.6</v>
      </c>
      <c r="D121" s="78">
        <v>189.86667</v>
      </c>
      <c r="E121" s="80">
        <f t="shared" si="5"/>
        <v>88.888890449438207</v>
      </c>
      <c r="F121" s="78">
        <f t="shared" si="6"/>
        <v>0.26186999999998761</v>
      </c>
      <c r="G121" s="80">
        <f t="shared" si="7"/>
        <v>100.13811359206095</v>
      </c>
    </row>
    <row r="122" spans="1:7" ht="39">
      <c r="A122" s="74" t="s">
        <v>116</v>
      </c>
      <c r="B122" s="78">
        <v>4376.5</v>
      </c>
      <c r="C122" s="78">
        <v>3591.49</v>
      </c>
      <c r="D122" s="78">
        <v>3591.5</v>
      </c>
      <c r="E122" s="80">
        <f t="shared" si="5"/>
        <v>100.00027843596948</v>
      </c>
      <c r="F122" s="78">
        <f t="shared" si="6"/>
        <v>-785</v>
      </c>
      <c r="G122" s="80">
        <f t="shared" si="7"/>
        <v>82.063292585399296</v>
      </c>
    </row>
    <row r="123" spans="1:7" ht="64.5">
      <c r="A123" s="74" t="s">
        <v>117</v>
      </c>
      <c r="B123" s="78">
        <v>36531.643960000001</v>
      </c>
      <c r="C123" s="78">
        <v>35361</v>
      </c>
      <c r="D123" s="78">
        <v>35128.066209999997</v>
      </c>
      <c r="E123" s="80">
        <f t="shared" si="5"/>
        <v>99.34126922315545</v>
      </c>
      <c r="F123" s="78">
        <f t="shared" si="6"/>
        <v>-1403.577750000004</v>
      </c>
      <c r="G123" s="80">
        <f t="shared" si="7"/>
        <v>96.157912434663942</v>
      </c>
    </row>
    <row r="124" spans="1:7" ht="64.5">
      <c r="A124" s="74" t="s">
        <v>118</v>
      </c>
      <c r="B124" s="78">
        <v>411826.56482000003</v>
      </c>
      <c r="C124" s="78">
        <v>574713.59999999998</v>
      </c>
      <c r="D124" s="78">
        <v>339703.81643000001</v>
      </c>
      <c r="E124" s="80">
        <f t="shared" si="5"/>
        <v>59.108365702499476</v>
      </c>
      <c r="F124" s="78">
        <f t="shared" si="6"/>
        <v>-72122.748390000022</v>
      </c>
      <c r="G124" s="80">
        <f t="shared" si="7"/>
        <v>82.487106332850772</v>
      </c>
    </row>
    <row r="125" spans="1:7" ht="77.25">
      <c r="A125" s="74" t="s">
        <v>119</v>
      </c>
      <c r="B125" s="78">
        <v>1331.1</v>
      </c>
      <c r="C125" s="78">
        <v>1800.9</v>
      </c>
      <c r="D125" s="78">
        <v>1319.79</v>
      </c>
      <c r="E125" s="80">
        <f t="shared" si="5"/>
        <v>73.285024154589365</v>
      </c>
      <c r="F125" s="78">
        <f t="shared" si="6"/>
        <v>-11.309999999999945</v>
      </c>
      <c r="G125" s="80">
        <f t="shared" si="7"/>
        <v>99.150326797385617</v>
      </c>
    </row>
    <row r="126" spans="1:7" ht="64.5">
      <c r="A126" s="74" t="s">
        <v>120</v>
      </c>
      <c r="B126" s="76"/>
      <c r="C126" s="78">
        <v>13628.4</v>
      </c>
      <c r="D126" s="78">
        <v>9512.7643399999997</v>
      </c>
      <c r="E126" s="80">
        <f t="shared" si="5"/>
        <v>69.801035631475443</v>
      </c>
      <c r="F126" s="78">
        <f t="shared" si="6"/>
        <v>9512.7643399999997</v>
      </c>
      <c r="G126" s="80"/>
    </row>
    <row r="127" spans="1:7" ht="51.75">
      <c r="A127" s="74" t="s">
        <v>121</v>
      </c>
      <c r="B127" s="78">
        <v>8528.9669300000005</v>
      </c>
      <c r="C127" s="78"/>
      <c r="D127" s="78"/>
      <c r="E127" s="80"/>
      <c r="F127" s="78">
        <f t="shared" si="6"/>
        <v>-8528.9669300000005</v>
      </c>
      <c r="G127" s="80">
        <f t="shared" si="7"/>
        <v>0</v>
      </c>
    </row>
    <row r="128" spans="1:7" ht="90">
      <c r="A128" s="74" t="s">
        <v>122</v>
      </c>
      <c r="B128" s="78">
        <v>105655.23461</v>
      </c>
      <c r="C128" s="78">
        <v>114140</v>
      </c>
      <c r="D128" s="78">
        <v>225904.15625</v>
      </c>
      <c r="E128" s="80">
        <f t="shared" si="5"/>
        <v>197.91848278429998</v>
      </c>
      <c r="F128" s="78">
        <f t="shared" si="6"/>
        <v>120248.92164</v>
      </c>
      <c r="G128" s="80">
        <f t="shared" si="7"/>
        <v>213.8125546584312</v>
      </c>
    </row>
    <row r="129" spans="1:7" ht="51.75">
      <c r="A129" s="74" t="s">
        <v>123</v>
      </c>
      <c r="B129" s="78">
        <v>38561.625800000002</v>
      </c>
      <c r="C129" s="78">
        <v>50396.49</v>
      </c>
      <c r="D129" s="78">
        <v>50274.369259999999</v>
      </c>
      <c r="E129" s="80">
        <f t="shared" si="5"/>
        <v>99.75768006859208</v>
      </c>
      <c r="F129" s="78">
        <f t="shared" si="6"/>
        <v>11712.743459999998</v>
      </c>
      <c r="G129" s="80">
        <f t="shared" si="7"/>
        <v>130.3740913849125</v>
      </c>
    </row>
    <row r="130" spans="1:7" ht="102.75">
      <c r="A130" s="74" t="s">
        <v>124</v>
      </c>
      <c r="B130" s="78">
        <v>14137.5</v>
      </c>
      <c r="C130" s="78">
        <v>42847.49</v>
      </c>
      <c r="D130" s="78">
        <v>18487.5</v>
      </c>
      <c r="E130" s="80">
        <f t="shared" si="5"/>
        <v>43.147218191777398</v>
      </c>
      <c r="F130" s="78">
        <f t="shared" si="6"/>
        <v>4350</v>
      </c>
      <c r="G130" s="80">
        <f t="shared" si="7"/>
        <v>130.76923076923077</v>
      </c>
    </row>
    <row r="131" spans="1:7" ht="64.5">
      <c r="A131" s="74" t="s">
        <v>125</v>
      </c>
      <c r="B131" s="78">
        <v>41462.923260000003</v>
      </c>
      <c r="C131" s="78"/>
      <c r="D131" s="78"/>
      <c r="E131" s="80"/>
      <c r="F131" s="78">
        <f t="shared" si="6"/>
        <v>-41462.923260000003</v>
      </c>
      <c r="G131" s="80">
        <f t="shared" si="7"/>
        <v>0</v>
      </c>
    </row>
    <row r="132" spans="1:7" ht="90">
      <c r="A132" s="74" t="s">
        <v>126</v>
      </c>
      <c r="B132" s="78">
        <v>15581.6</v>
      </c>
      <c r="C132" s="78">
        <v>105671.3</v>
      </c>
      <c r="D132" s="78">
        <v>105634.09593</v>
      </c>
      <c r="E132" s="80">
        <f t="shared" si="5"/>
        <v>99.964792644738921</v>
      </c>
      <c r="F132" s="78">
        <f t="shared" si="6"/>
        <v>90052.49592999999</v>
      </c>
      <c r="G132" s="80">
        <f t="shared" si="7"/>
        <v>677.94126360579139</v>
      </c>
    </row>
    <row r="133" spans="1:7" ht="64.5">
      <c r="A133" s="74" t="s">
        <v>127</v>
      </c>
      <c r="B133" s="78"/>
      <c r="C133" s="78">
        <v>104600.49</v>
      </c>
      <c r="D133" s="78">
        <v>64570.932249999998</v>
      </c>
      <c r="E133" s="80">
        <f t="shared" si="5"/>
        <v>61.731003602373178</v>
      </c>
      <c r="F133" s="78">
        <f t="shared" si="6"/>
        <v>64570.932249999998</v>
      </c>
      <c r="G133" s="80"/>
    </row>
    <row r="134" spans="1:7" ht="128.25">
      <c r="A134" s="74" t="s">
        <v>128</v>
      </c>
      <c r="B134" s="78"/>
      <c r="C134" s="78"/>
      <c r="D134" s="78">
        <v>137777.96340000001</v>
      </c>
      <c r="E134" s="80"/>
      <c r="F134" s="78">
        <f t="shared" si="6"/>
        <v>137777.96340000001</v>
      </c>
      <c r="G134" s="80"/>
    </row>
    <row r="135" spans="1:7" ht="26.25">
      <c r="A135" s="74" t="s">
        <v>129</v>
      </c>
      <c r="B135" s="78">
        <v>23365.013210000001</v>
      </c>
      <c r="C135" s="78">
        <v>42167.1</v>
      </c>
      <c r="D135" s="78">
        <v>25897.046880000002</v>
      </c>
      <c r="E135" s="80">
        <f t="shared" si="5"/>
        <v>61.415290309269551</v>
      </c>
      <c r="F135" s="78">
        <f t="shared" si="6"/>
        <v>2532.0336700000007</v>
      </c>
      <c r="G135" s="80">
        <f t="shared" si="7"/>
        <v>110.83685956965911</v>
      </c>
    </row>
    <row r="136" spans="1:7" ht="39">
      <c r="A136" s="74" t="s">
        <v>130</v>
      </c>
      <c r="B136" s="78">
        <v>6216.0375700000004</v>
      </c>
      <c r="C136" s="78">
        <v>11007.3</v>
      </c>
      <c r="D136" s="78">
        <v>9354.3358399999997</v>
      </c>
      <c r="E136" s="80">
        <f t="shared" si="5"/>
        <v>84.983018905635362</v>
      </c>
      <c r="F136" s="78">
        <f t="shared" si="6"/>
        <v>3138.2982699999993</v>
      </c>
      <c r="G136" s="80">
        <f t="shared" si="7"/>
        <v>150.48711875787455</v>
      </c>
    </row>
    <row r="137" spans="1:7" ht="51.75">
      <c r="A137" s="74" t="s">
        <v>131</v>
      </c>
      <c r="B137" s="78">
        <v>81560.358470000006</v>
      </c>
      <c r="C137" s="78">
        <v>110773</v>
      </c>
      <c r="D137" s="78">
        <v>109313.19689000001</v>
      </c>
      <c r="E137" s="80">
        <f t="shared" si="5"/>
        <v>98.682167035288387</v>
      </c>
      <c r="F137" s="78">
        <f t="shared" si="6"/>
        <v>27752.83842</v>
      </c>
      <c r="G137" s="80">
        <f t="shared" si="7"/>
        <v>134.02736199376588</v>
      </c>
    </row>
    <row r="138" spans="1:7" ht="39">
      <c r="A138" s="74" t="s">
        <v>132</v>
      </c>
      <c r="B138" s="78"/>
      <c r="C138" s="78">
        <v>11649.49</v>
      </c>
      <c r="D138" s="78">
        <v>11649.5</v>
      </c>
      <c r="E138" s="80">
        <f t="shared" si="5"/>
        <v>100.00008584066771</v>
      </c>
      <c r="F138" s="78">
        <f t="shared" si="6"/>
        <v>11649.5</v>
      </c>
      <c r="G138" s="80"/>
    </row>
    <row r="139" spans="1:7" ht="90">
      <c r="A139" s="74" t="s">
        <v>133</v>
      </c>
      <c r="B139" s="78">
        <v>9123.2000000000007</v>
      </c>
      <c r="C139" s="78">
        <v>3560.7</v>
      </c>
      <c r="D139" s="78">
        <v>3560.7</v>
      </c>
      <c r="E139" s="80">
        <f t="shared" si="5"/>
        <v>100</v>
      </c>
      <c r="F139" s="78">
        <f t="shared" si="6"/>
        <v>-5562.5000000000009</v>
      </c>
      <c r="G139" s="80">
        <f t="shared" si="7"/>
        <v>39.029068747807784</v>
      </c>
    </row>
    <row r="140" spans="1:7" ht="39">
      <c r="A140" s="74" t="s">
        <v>134</v>
      </c>
      <c r="B140" s="78">
        <v>47895.1</v>
      </c>
      <c r="C140" s="78"/>
      <c r="D140" s="78"/>
      <c r="E140" s="80"/>
      <c r="F140" s="78">
        <f t="shared" si="6"/>
        <v>-47895.1</v>
      </c>
      <c r="G140" s="80">
        <f t="shared" si="7"/>
        <v>0</v>
      </c>
    </row>
    <row r="141" spans="1:7" ht="64.5">
      <c r="A141" s="74" t="s">
        <v>135</v>
      </c>
      <c r="B141" s="78">
        <v>21177.200000000001</v>
      </c>
      <c r="C141" s="78"/>
      <c r="D141" s="78"/>
      <c r="E141" s="80"/>
      <c r="F141" s="78">
        <f t="shared" si="6"/>
        <v>-21177.200000000001</v>
      </c>
      <c r="G141" s="80">
        <f t="shared" si="7"/>
        <v>0</v>
      </c>
    </row>
    <row r="142" spans="1:7" ht="51.75">
      <c r="A142" s="74" t="s">
        <v>136</v>
      </c>
      <c r="B142" s="78">
        <v>479321.74550999998</v>
      </c>
      <c r="C142" s="78">
        <v>928583.3</v>
      </c>
      <c r="D142" s="78">
        <v>631688.68284000002</v>
      </c>
      <c r="E142" s="80">
        <f t="shared" si="5"/>
        <v>68.027142297303854</v>
      </c>
      <c r="F142" s="78">
        <f t="shared" si="6"/>
        <v>152366.93733000004</v>
      </c>
      <c r="G142" s="80">
        <f t="shared" si="7"/>
        <v>131.78802938887765</v>
      </c>
    </row>
    <row r="143" spans="1:7" ht="26.25">
      <c r="A143" s="74" t="s">
        <v>137</v>
      </c>
      <c r="B143" s="78">
        <v>37059.199350000003</v>
      </c>
      <c r="C143" s="78">
        <v>165031.1</v>
      </c>
      <c r="D143" s="78">
        <v>130111.91204</v>
      </c>
      <c r="E143" s="80">
        <f t="shared" si="5"/>
        <v>78.840843962138038</v>
      </c>
      <c r="F143" s="78">
        <f t="shared" si="6"/>
        <v>93052.712689999986</v>
      </c>
      <c r="G143" s="80">
        <f t="shared" si="7"/>
        <v>351.09207517188304</v>
      </c>
    </row>
    <row r="144" spans="1:7" ht="39">
      <c r="A144" s="74" t="s">
        <v>138</v>
      </c>
      <c r="B144" s="78"/>
      <c r="C144" s="78">
        <v>114270.39999999999</v>
      </c>
      <c r="D144" s="78">
        <v>68708.5</v>
      </c>
      <c r="E144" s="80">
        <f t="shared" si="5"/>
        <v>60.127994651283281</v>
      </c>
      <c r="F144" s="78">
        <f t="shared" si="6"/>
        <v>68708.5</v>
      </c>
      <c r="G144" s="80"/>
    </row>
    <row r="145" spans="1:7" ht="77.25">
      <c r="A145" s="74" t="s">
        <v>139</v>
      </c>
      <c r="B145" s="78"/>
      <c r="C145" s="78">
        <v>2610</v>
      </c>
      <c r="D145" s="78">
        <v>1740</v>
      </c>
      <c r="E145" s="80">
        <f t="shared" si="5"/>
        <v>66.666666666666657</v>
      </c>
      <c r="F145" s="78">
        <f t="shared" si="6"/>
        <v>1740</v>
      </c>
      <c r="G145" s="80"/>
    </row>
    <row r="146" spans="1:7" ht="39">
      <c r="A146" s="74" t="s">
        <v>140</v>
      </c>
      <c r="B146" s="78"/>
      <c r="C146" s="78">
        <v>40511.1</v>
      </c>
      <c r="D146" s="78"/>
      <c r="E146" s="80">
        <f t="shared" si="5"/>
        <v>0</v>
      </c>
      <c r="F146" s="78">
        <f t="shared" si="6"/>
        <v>0</v>
      </c>
      <c r="G146" s="80"/>
    </row>
    <row r="147" spans="1:7" ht="77.25">
      <c r="A147" s="74" t="s">
        <v>141</v>
      </c>
      <c r="B147" s="78"/>
      <c r="C147" s="78">
        <v>22013.4</v>
      </c>
      <c r="D147" s="78">
        <v>2628.3569499999999</v>
      </c>
      <c r="E147" s="80">
        <f t="shared" si="5"/>
        <v>11.939804619004786</v>
      </c>
      <c r="F147" s="78">
        <f t="shared" si="6"/>
        <v>2628.3569499999999</v>
      </c>
      <c r="G147" s="80"/>
    </row>
    <row r="148" spans="1:7" ht="26.25">
      <c r="A148" s="74" t="s">
        <v>142</v>
      </c>
      <c r="B148" s="78">
        <v>3659.38312</v>
      </c>
      <c r="C148" s="78"/>
      <c r="D148" s="78"/>
      <c r="E148" s="80"/>
      <c r="F148" s="78">
        <f t="shared" si="6"/>
        <v>-3659.38312</v>
      </c>
      <c r="G148" s="80">
        <f t="shared" si="7"/>
        <v>0</v>
      </c>
    </row>
    <row r="149" spans="1:7" ht="64.5">
      <c r="A149" s="74" t="s">
        <v>143</v>
      </c>
      <c r="B149" s="78">
        <v>3287.1251299999999</v>
      </c>
      <c r="C149" s="78">
        <v>11902</v>
      </c>
      <c r="D149" s="78">
        <v>8721.3549600000006</v>
      </c>
      <c r="E149" s="80">
        <f t="shared" si="5"/>
        <v>73.276381784574028</v>
      </c>
      <c r="F149" s="78">
        <f t="shared" si="6"/>
        <v>5434.2298300000002</v>
      </c>
      <c r="G149" s="80">
        <f t="shared" si="7"/>
        <v>265.31861779171157</v>
      </c>
    </row>
    <row r="150" spans="1:7" ht="39">
      <c r="A150" s="74" t="s">
        <v>144</v>
      </c>
      <c r="B150" s="78">
        <v>1354220.02783</v>
      </c>
      <c r="C150" s="78">
        <v>1013782.9</v>
      </c>
      <c r="D150" s="78">
        <v>863497.71693</v>
      </c>
      <c r="E150" s="80">
        <f t="shared" si="5"/>
        <v>85.175802129824845</v>
      </c>
      <c r="F150" s="78">
        <f t="shared" si="6"/>
        <v>-490722.31090000004</v>
      </c>
      <c r="G150" s="80">
        <f t="shared" si="7"/>
        <v>63.763472639942222</v>
      </c>
    </row>
    <row r="151" spans="1:7" ht="51.75">
      <c r="A151" s="74" t="s">
        <v>145</v>
      </c>
      <c r="B151" s="78">
        <v>171919.82104000001</v>
      </c>
      <c r="C151" s="78">
        <v>462818.8</v>
      </c>
      <c r="D151" s="78">
        <v>243637.3793</v>
      </c>
      <c r="E151" s="80">
        <f t="shared" si="5"/>
        <v>52.642066247092814</v>
      </c>
      <c r="F151" s="78">
        <f t="shared" si="6"/>
        <v>71717.558259999991</v>
      </c>
      <c r="G151" s="80">
        <f t="shared" si="7"/>
        <v>141.7157008576188</v>
      </c>
    </row>
    <row r="152" spans="1:7" ht="39">
      <c r="A152" s="74" t="s">
        <v>146</v>
      </c>
      <c r="B152" s="78"/>
      <c r="C152" s="78">
        <v>172660.9</v>
      </c>
      <c r="D152" s="78">
        <v>110209.5</v>
      </c>
      <c r="E152" s="80">
        <f t="shared" si="5"/>
        <v>63.830027527946399</v>
      </c>
      <c r="F152" s="78">
        <f t="shared" si="6"/>
        <v>110209.5</v>
      </c>
      <c r="G152" s="80"/>
    </row>
    <row r="153" spans="1:7">
      <c r="A153" s="74" t="s">
        <v>147</v>
      </c>
      <c r="B153" s="78"/>
      <c r="C153" s="78">
        <v>5220</v>
      </c>
      <c r="D153" s="78">
        <v>5220</v>
      </c>
      <c r="E153" s="80">
        <f t="shared" si="5"/>
        <v>100</v>
      </c>
      <c r="F153" s="78">
        <f t="shared" si="6"/>
        <v>5220</v>
      </c>
      <c r="G153" s="80"/>
    </row>
    <row r="154" spans="1:7" ht="26.25">
      <c r="A154" s="74" t="s">
        <v>148</v>
      </c>
      <c r="B154" s="78">
        <v>59815.4</v>
      </c>
      <c r="C154" s="78"/>
      <c r="D154" s="78"/>
      <c r="E154" s="80"/>
      <c r="F154" s="78">
        <f t="shared" si="6"/>
        <v>-59815.4</v>
      </c>
      <c r="G154" s="80">
        <f t="shared" si="7"/>
        <v>0</v>
      </c>
    </row>
    <row r="155" spans="1:7" ht="51.75">
      <c r="A155" s="74" t="s">
        <v>149</v>
      </c>
      <c r="B155" s="78">
        <v>30482.7</v>
      </c>
      <c r="C155" s="78"/>
      <c r="D155" s="78"/>
      <c r="E155" s="80"/>
      <c r="F155" s="78">
        <f t="shared" si="6"/>
        <v>-30482.7</v>
      </c>
      <c r="G155" s="80">
        <f t="shared" si="7"/>
        <v>0</v>
      </c>
    </row>
    <row r="156" spans="1:7" ht="51.75">
      <c r="A156" s="74" t="s">
        <v>150</v>
      </c>
      <c r="B156" s="78"/>
      <c r="C156" s="78"/>
      <c r="D156" s="78">
        <v>1004.93283</v>
      </c>
      <c r="E156" s="80"/>
      <c r="F156" s="78">
        <f t="shared" si="6"/>
        <v>1004.93283</v>
      </c>
      <c r="G156" s="80"/>
    </row>
    <row r="157" spans="1:7" ht="39">
      <c r="A157" s="74" t="s">
        <v>151</v>
      </c>
      <c r="B157" s="78">
        <v>273231.10129000002</v>
      </c>
      <c r="C157" s="78">
        <v>633389.69999999995</v>
      </c>
      <c r="D157" s="78">
        <v>585550.94718000002</v>
      </c>
      <c r="E157" s="80">
        <f t="shared" si="5"/>
        <v>92.447184913174311</v>
      </c>
      <c r="F157" s="78">
        <f t="shared" si="6"/>
        <v>312319.84589</v>
      </c>
      <c r="G157" s="80">
        <f t="shared" si="7"/>
        <v>214.30611098643277</v>
      </c>
    </row>
    <row r="158" spans="1:7" ht="26.25">
      <c r="A158" s="74" t="s">
        <v>152</v>
      </c>
      <c r="B158" s="78">
        <v>21886.5</v>
      </c>
      <c r="C158" s="78">
        <v>738165.9</v>
      </c>
      <c r="D158" s="78">
        <v>498935.55011000001</v>
      </c>
      <c r="E158" s="80">
        <f t="shared" si="5"/>
        <v>67.591248811412171</v>
      </c>
      <c r="F158" s="78">
        <f t="shared" si="6"/>
        <v>477049.05011000001</v>
      </c>
      <c r="G158" s="80">
        <f t="shared" si="7"/>
        <v>2279.6497846160873</v>
      </c>
    </row>
    <row r="159" spans="1:7" ht="77.25">
      <c r="A159" s="74" t="s">
        <v>153</v>
      </c>
      <c r="B159" s="78"/>
      <c r="C159" s="78">
        <v>18397.2</v>
      </c>
      <c r="D159" s="78">
        <v>18397.198260000001</v>
      </c>
      <c r="E159" s="80">
        <f t="shared" si="5"/>
        <v>99.999990542039001</v>
      </c>
      <c r="F159" s="78">
        <f t="shared" si="6"/>
        <v>18397.198260000001</v>
      </c>
      <c r="G159" s="80"/>
    </row>
    <row r="160" spans="1:7" ht="39">
      <c r="A160" s="74" t="s">
        <v>154</v>
      </c>
      <c r="B160" s="78">
        <v>305830.08409999998</v>
      </c>
      <c r="C160" s="78">
        <v>728037.5</v>
      </c>
      <c r="D160" s="78">
        <v>590481.89985000005</v>
      </c>
      <c r="E160" s="80">
        <f t="shared" si="5"/>
        <v>81.105973229400959</v>
      </c>
      <c r="F160" s="78">
        <f t="shared" si="6"/>
        <v>284651.81575000007</v>
      </c>
      <c r="G160" s="80">
        <f t="shared" si="7"/>
        <v>193.07515203668615</v>
      </c>
    </row>
    <row r="161" spans="1:7" ht="128.25">
      <c r="A161" s="74" t="s">
        <v>155</v>
      </c>
      <c r="B161" s="78"/>
      <c r="C161" s="78"/>
      <c r="D161" s="78">
        <v>536871.76670000004</v>
      </c>
      <c r="E161" s="80"/>
      <c r="F161" s="78">
        <f t="shared" si="6"/>
        <v>536871.76670000004</v>
      </c>
      <c r="G161" s="80"/>
    </row>
    <row r="162" spans="1:7" ht="77.25">
      <c r="A162" s="74" t="s">
        <v>156</v>
      </c>
      <c r="B162" s="78">
        <v>6960.0112300000001</v>
      </c>
      <c r="C162" s="78">
        <v>8900</v>
      </c>
      <c r="D162" s="78">
        <v>8152.38213</v>
      </c>
      <c r="E162" s="80">
        <f t="shared" si="5"/>
        <v>91.599799213483152</v>
      </c>
      <c r="F162" s="78">
        <f t="shared" si="6"/>
        <v>1192.3708999999999</v>
      </c>
      <c r="G162" s="80">
        <f t="shared" si="7"/>
        <v>117.13173816243972</v>
      </c>
    </row>
    <row r="163" spans="1:7" ht="51.75">
      <c r="A163" s="74" t="s">
        <v>157</v>
      </c>
      <c r="B163" s="78">
        <v>152842.49758</v>
      </c>
      <c r="C163" s="78">
        <v>304104.5</v>
      </c>
      <c r="D163" s="78">
        <v>208751.41675999999</v>
      </c>
      <c r="E163" s="80">
        <f t="shared" si="5"/>
        <v>68.644632604910484</v>
      </c>
      <c r="F163" s="78">
        <f t="shared" si="6"/>
        <v>55908.919179999997</v>
      </c>
      <c r="G163" s="80">
        <f t="shared" si="7"/>
        <v>136.5794331192059</v>
      </c>
    </row>
    <row r="164" spans="1:7" ht="26.25">
      <c r="A164" s="74" t="s">
        <v>158</v>
      </c>
      <c r="B164" s="78">
        <v>95072.397719999994</v>
      </c>
      <c r="C164" s="78">
        <v>113590.2</v>
      </c>
      <c r="D164" s="78">
        <v>3618.1196500000001</v>
      </c>
      <c r="E164" s="80">
        <f t="shared" si="5"/>
        <v>3.1852392635984446</v>
      </c>
      <c r="F164" s="78">
        <f t="shared" si="6"/>
        <v>-91454.27807</v>
      </c>
      <c r="G164" s="80">
        <f t="shared" si="7"/>
        <v>3.8056467878887537</v>
      </c>
    </row>
    <row r="165" spans="1:7" ht="51.75">
      <c r="A165" s="74" t="s">
        <v>159</v>
      </c>
      <c r="B165" s="78">
        <v>870.24738000000002</v>
      </c>
      <c r="C165" s="78">
        <v>1592.8</v>
      </c>
      <c r="D165" s="78">
        <v>1324.5436299999999</v>
      </c>
      <c r="E165" s="80">
        <f t="shared" si="5"/>
        <v>83.158188724259162</v>
      </c>
      <c r="F165" s="78">
        <f t="shared" si="6"/>
        <v>454.29624999999987</v>
      </c>
      <c r="G165" s="80">
        <f t="shared" si="7"/>
        <v>152.20311608407252</v>
      </c>
    </row>
    <row r="166" spans="1:7" ht="51.75">
      <c r="A166" s="74" t="s">
        <v>160</v>
      </c>
      <c r="B166" s="78">
        <v>23703.742180000001</v>
      </c>
      <c r="C166" s="78">
        <v>24121.1</v>
      </c>
      <c r="D166" s="78">
        <v>23139.83927</v>
      </c>
      <c r="E166" s="80">
        <f t="shared" si="5"/>
        <v>95.931940375853515</v>
      </c>
      <c r="F166" s="78">
        <f t="shared" si="6"/>
        <v>-563.9029100000007</v>
      </c>
      <c r="G166" s="80">
        <f t="shared" si="7"/>
        <v>97.621038460012471</v>
      </c>
    </row>
    <row r="167" spans="1:7" ht="26.25">
      <c r="A167" s="74" t="s">
        <v>161</v>
      </c>
      <c r="B167" s="78">
        <v>26837.0461</v>
      </c>
      <c r="C167" s="78">
        <v>36812</v>
      </c>
      <c r="D167" s="78">
        <v>35419.187769999997</v>
      </c>
      <c r="E167" s="80">
        <f t="shared" si="5"/>
        <v>96.216417934369218</v>
      </c>
      <c r="F167" s="78">
        <f t="shared" si="6"/>
        <v>8582.1416699999972</v>
      </c>
      <c r="G167" s="80">
        <f t="shared" si="7"/>
        <v>131.97871195667841</v>
      </c>
    </row>
    <row r="168" spans="1:7" ht="39">
      <c r="A168" s="74" t="s">
        <v>162</v>
      </c>
      <c r="B168" s="78">
        <v>4338.3999999999996</v>
      </c>
      <c r="C168" s="78"/>
      <c r="D168" s="78"/>
      <c r="E168" s="80"/>
      <c r="F168" s="78">
        <f t="shared" si="6"/>
        <v>-4338.3999999999996</v>
      </c>
      <c r="G168" s="80">
        <f t="shared" si="7"/>
        <v>0</v>
      </c>
    </row>
    <row r="169" spans="1:7" ht="26.25">
      <c r="A169" s="74" t="s">
        <v>163</v>
      </c>
      <c r="B169" s="78">
        <v>20228.578259999998</v>
      </c>
      <c r="C169" s="78">
        <v>22798.594410000002</v>
      </c>
      <c r="D169" s="78">
        <v>21820.713350000002</v>
      </c>
      <c r="E169" s="80">
        <f t="shared" ref="E169:E230" si="8">D169/C169*100</f>
        <v>95.710783557906183</v>
      </c>
      <c r="F169" s="78">
        <f t="shared" ref="F169:F232" si="9">D169-B169</f>
        <v>1592.1350900000034</v>
      </c>
      <c r="G169" s="80">
        <f t="shared" ref="G169:G232" si="10">D169/B169*100</f>
        <v>107.87072165693567</v>
      </c>
    </row>
    <row r="170" spans="1:7" ht="39">
      <c r="A170" s="74" t="s">
        <v>164</v>
      </c>
      <c r="B170" s="78">
        <v>313828.36605000001</v>
      </c>
      <c r="C170" s="78">
        <v>541414.1</v>
      </c>
      <c r="D170" s="78">
        <v>469334.61111</v>
      </c>
      <c r="E170" s="80">
        <f t="shared" si="8"/>
        <v>86.6868098023306</v>
      </c>
      <c r="F170" s="78">
        <f t="shared" si="9"/>
        <v>155506.24505999999</v>
      </c>
      <c r="G170" s="80">
        <f t="shared" si="10"/>
        <v>149.5513668879837</v>
      </c>
    </row>
    <row r="171" spans="1:7" ht="39">
      <c r="A171" s="74" t="s">
        <v>165</v>
      </c>
      <c r="B171" s="78">
        <v>479888.37891999999</v>
      </c>
      <c r="C171" s="78">
        <v>482680.6</v>
      </c>
      <c r="D171" s="78">
        <v>420835.32165</v>
      </c>
      <c r="E171" s="80">
        <f t="shared" si="8"/>
        <v>87.187121597594768</v>
      </c>
      <c r="F171" s="78">
        <f t="shared" si="9"/>
        <v>-59053.05726999999</v>
      </c>
      <c r="G171" s="80">
        <f t="shared" si="10"/>
        <v>87.694418147215757</v>
      </c>
    </row>
    <row r="172" spans="1:7" ht="26.25">
      <c r="A172" s="74" t="s">
        <v>166</v>
      </c>
      <c r="B172" s="83"/>
      <c r="C172" s="78">
        <v>3455.6</v>
      </c>
      <c r="D172" s="78"/>
      <c r="E172" s="80">
        <f t="shared" si="8"/>
        <v>0</v>
      </c>
      <c r="F172" s="78">
        <f t="shared" si="9"/>
        <v>0</v>
      </c>
      <c r="G172" s="80"/>
    </row>
    <row r="173" spans="1:7" ht="26.25">
      <c r="A173" s="74" t="s">
        <v>167</v>
      </c>
      <c r="B173" s="78">
        <v>109803.9494</v>
      </c>
      <c r="C173" s="78">
        <v>183638.3</v>
      </c>
      <c r="D173" s="78">
        <v>91560.471449999997</v>
      </c>
      <c r="E173" s="80">
        <f t="shared" si="8"/>
        <v>49.859136928407636</v>
      </c>
      <c r="F173" s="78">
        <f t="shared" si="9"/>
        <v>-18243.47795</v>
      </c>
      <c r="G173" s="80">
        <f t="shared" si="10"/>
        <v>83.385408221027063</v>
      </c>
    </row>
    <row r="174" spans="1:7" ht="39">
      <c r="A174" s="74" t="s">
        <v>168</v>
      </c>
      <c r="B174" s="78">
        <v>12491.26195</v>
      </c>
      <c r="C174" s="78"/>
      <c r="D174" s="78"/>
      <c r="E174" s="80"/>
      <c r="F174" s="78">
        <f t="shared" si="9"/>
        <v>-12491.26195</v>
      </c>
      <c r="G174" s="80">
        <f t="shared" si="10"/>
        <v>0</v>
      </c>
    </row>
    <row r="175" spans="1:7" ht="39">
      <c r="A175" s="74" t="s">
        <v>169</v>
      </c>
      <c r="B175" s="78">
        <v>288.55</v>
      </c>
      <c r="C175" s="78">
        <v>1183.3</v>
      </c>
      <c r="D175" s="78">
        <v>743.46542999999997</v>
      </c>
      <c r="E175" s="80">
        <f t="shared" si="8"/>
        <v>62.829834361531312</v>
      </c>
      <c r="F175" s="78">
        <f t="shared" si="9"/>
        <v>454.91542999999996</v>
      </c>
      <c r="G175" s="80">
        <f t="shared" si="10"/>
        <v>257.65566799514812</v>
      </c>
    </row>
    <row r="176" spans="1:7">
      <c r="A176" s="74" t="s">
        <v>170</v>
      </c>
      <c r="B176" s="78">
        <v>78745.850390000007</v>
      </c>
      <c r="C176" s="78">
        <v>68047.8</v>
      </c>
      <c r="D176" s="78">
        <v>61802.487159999997</v>
      </c>
      <c r="E176" s="80">
        <f t="shared" si="8"/>
        <v>90.822167887867039</v>
      </c>
      <c r="F176" s="78">
        <f t="shared" si="9"/>
        <v>-16943.36323000001</v>
      </c>
      <c r="G176" s="80">
        <f t="shared" si="10"/>
        <v>78.483484340970861</v>
      </c>
    </row>
    <row r="177" spans="1:7" ht="39">
      <c r="A177" s="74" t="s">
        <v>171</v>
      </c>
      <c r="B177" s="78">
        <v>279877.59999999998</v>
      </c>
      <c r="C177" s="78">
        <v>266932.8</v>
      </c>
      <c r="D177" s="78">
        <v>250149.51441</v>
      </c>
      <c r="E177" s="80">
        <f t="shared" si="8"/>
        <v>93.712542786049525</v>
      </c>
      <c r="F177" s="78">
        <f t="shared" si="9"/>
        <v>-29728.085589999973</v>
      </c>
      <c r="G177" s="80">
        <f t="shared" si="10"/>
        <v>89.37818332371009</v>
      </c>
    </row>
    <row r="178" spans="1:7" ht="77.25">
      <c r="A178" s="74" t="s">
        <v>172</v>
      </c>
      <c r="B178" s="78">
        <v>41658.300000000003</v>
      </c>
      <c r="C178" s="78">
        <v>71872.100000000006</v>
      </c>
      <c r="D178" s="78">
        <v>60223.1</v>
      </c>
      <c r="E178" s="80">
        <f t="shared" si="8"/>
        <v>83.792041696291037</v>
      </c>
      <c r="F178" s="78">
        <f t="shared" si="9"/>
        <v>18564.799999999996</v>
      </c>
      <c r="G178" s="80">
        <f t="shared" si="10"/>
        <v>144.56446854528389</v>
      </c>
    </row>
    <row r="179" spans="1:7" ht="39">
      <c r="A179" s="74" t="s">
        <v>173</v>
      </c>
      <c r="B179" s="78">
        <v>15440.2</v>
      </c>
      <c r="C179" s="78">
        <v>12877.6</v>
      </c>
      <c r="D179" s="78">
        <v>21814.184590000001</v>
      </c>
      <c r="E179" s="80">
        <f t="shared" si="8"/>
        <v>169.3963517270299</v>
      </c>
      <c r="F179" s="78">
        <f t="shared" si="9"/>
        <v>6373.98459</v>
      </c>
      <c r="G179" s="80">
        <f t="shared" si="10"/>
        <v>141.28174887630988</v>
      </c>
    </row>
    <row r="180" spans="1:7" ht="26.25">
      <c r="A180" s="74" t="s">
        <v>174</v>
      </c>
      <c r="B180" s="78">
        <v>145370.98488</v>
      </c>
      <c r="C180" s="78">
        <v>283330.73700000002</v>
      </c>
      <c r="D180" s="78">
        <v>173893.56943</v>
      </c>
      <c r="E180" s="80">
        <f t="shared" si="8"/>
        <v>61.374763384743524</v>
      </c>
      <c r="F180" s="78">
        <f t="shared" si="9"/>
        <v>28522.58455</v>
      </c>
      <c r="G180" s="80">
        <f t="shared" si="10"/>
        <v>119.6205484702086</v>
      </c>
    </row>
    <row r="181" spans="1:7" ht="26.25">
      <c r="A181" s="74" t="s">
        <v>175</v>
      </c>
      <c r="B181" s="78">
        <v>7955.5278799999996</v>
      </c>
      <c r="C181" s="78">
        <v>317192</v>
      </c>
      <c r="D181" s="78">
        <v>4005.1413400000001</v>
      </c>
      <c r="E181" s="80">
        <f t="shared" si="8"/>
        <v>1.2626867449368206</v>
      </c>
      <c r="F181" s="78">
        <f t="shared" si="9"/>
        <v>-3950.3865399999995</v>
      </c>
      <c r="G181" s="80">
        <f t="shared" si="10"/>
        <v>50.344130526760225</v>
      </c>
    </row>
    <row r="182" spans="1:7" ht="26.25">
      <c r="A182" s="74" t="s">
        <v>176</v>
      </c>
      <c r="B182" s="78"/>
      <c r="C182" s="78">
        <v>33012</v>
      </c>
      <c r="D182" s="78">
        <v>24790.680319999999</v>
      </c>
      <c r="E182" s="80">
        <f t="shared" si="8"/>
        <v>75.09596607294317</v>
      </c>
      <c r="F182" s="78">
        <f t="shared" si="9"/>
        <v>24790.680319999999</v>
      </c>
      <c r="G182" s="80"/>
    </row>
    <row r="183" spans="1:7" ht="64.5">
      <c r="A183" s="74" t="s">
        <v>177</v>
      </c>
      <c r="B183" s="78">
        <v>5028.3957399999999</v>
      </c>
      <c r="C183" s="78">
        <v>68423.600000000006</v>
      </c>
      <c r="D183" s="78">
        <v>68629.418919999996</v>
      </c>
      <c r="E183" s="80">
        <f t="shared" si="8"/>
        <v>100.30080106863713</v>
      </c>
      <c r="F183" s="78">
        <f t="shared" si="9"/>
        <v>63601.023179999997</v>
      </c>
      <c r="G183" s="80">
        <f t="shared" si="10"/>
        <v>1364.8372655728961</v>
      </c>
    </row>
    <row r="184" spans="1:7" ht="26.25">
      <c r="A184" s="74" t="s">
        <v>178</v>
      </c>
      <c r="B184" s="78"/>
      <c r="C184" s="78">
        <v>33500</v>
      </c>
      <c r="D184" s="78">
        <v>29263.394960000001</v>
      </c>
      <c r="E184" s="80">
        <f t="shared" si="8"/>
        <v>87.353417791044791</v>
      </c>
      <c r="F184" s="78">
        <f t="shared" si="9"/>
        <v>29263.394960000001</v>
      </c>
      <c r="G184" s="80"/>
    </row>
    <row r="185" spans="1:7" ht="51.75">
      <c r="A185" s="74" t="s">
        <v>179</v>
      </c>
      <c r="B185" s="78"/>
      <c r="C185" s="78">
        <v>51940.2</v>
      </c>
      <c r="D185" s="78">
        <v>33761.139000000003</v>
      </c>
      <c r="E185" s="80">
        <f t="shared" si="8"/>
        <v>65.000017327619076</v>
      </c>
      <c r="F185" s="78">
        <f t="shared" si="9"/>
        <v>33761.139000000003</v>
      </c>
      <c r="G185" s="80"/>
    </row>
    <row r="186" spans="1:7" ht="64.5">
      <c r="A186" s="74" t="s">
        <v>180</v>
      </c>
      <c r="B186" s="78">
        <v>898.31062999999995</v>
      </c>
      <c r="C186" s="78">
        <v>23119.7</v>
      </c>
      <c r="D186" s="78">
        <v>12736.35541</v>
      </c>
      <c r="E186" s="80">
        <f t="shared" si="8"/>
        <v>55.088757250310337</v>
      </c>
      <c r="F186" s="78">
        <f t="shared" si="9"/>
        <v>11838.04478</v>
      </c>
      <c r="G186" s="80">
        <f t="shared" si="10"/>
        <v>1417.8119444050217</v>
      </c>
    </row>
    <row r="187" spans="1:7" ht="26.25">
      <c r="A187" s="74" t="s">
        <v>181</v>
      </c>
      <c r="B187" s="78">
        <v>74.304749999999999</v>
      </c>
      <c r="C187" s="78"/>
      <c r="D187" s="78"/>
      <c r="E187" s="80"/>
      <c r="F187" s="78">
        <f t="shared" si="9"/>
        <v>-74.304749999999999</v>
      </c>
      <c r="G187" s="80">
        <f t="shared" si="10"/>
        <v>0</v>
      </c>
    </row>
    <row r="188" spans="1:7" ht="26.25">
      <c r="A188" s="74" t="s">
        <v>182</v>
      </c>
      <c r="B188" s="78">
        <v>940516.39940999995</v>
      </c>
      <c r="C188" s="78">
        <v>1823222.7</v>
      </c>
      <c r="D188" s="78">
        <v>1657933.2679000001</v>
      </c>
      <c r="E188" s="80">
        <f t="shared" si="8"/>
        <v>90.934215984695683</v>
      </c>
      <c r="F188" s="78">
        <f t="shared" si="9"/>
        <v>717416.86849000014</v>
      </c>
      <c r="G188" s="80">
        <f t="shared" si="10"/>
        <v>176.27903872171146</v>
      </c>
    </row>
    <row r="189" spans="1:7" ht="64.5">
      <c r="A189" s="74" t="s">
        <v>183</v>
      </c>
      <c r="B189" s="78"/>
      <c r="C189" s="78">
        <v>41080.1</v>
      </c>
      <c r="D189" s="78">
        <v>41080.1</v>
      </c>
      <c r="E189" s="80">
        <f t="shared" si="8"/>
        <v>100</v>
      </c>
      <c r="F189" s="78">
        <f t="shared" si="9"/>
        <v>41080.1</v>
      </c>
      <c r="G189" s="80"/>
    </row>
    <row r="190" spans="1:7" ht="64.5">
      <c r="A190" s="74" t="s">
        <v>184</v>
      </c>
      <c r="B190" s="78">
        <v>15155.52442</v>
      </c>
      <c r="C190" s="78"/>
      <c r="D190" s="78"/>
      <c r="E190" s="80"/>
      <c r="F190" s="78">
        <f t="shared" si="9"/>
        <v>-15155.52442</v>
      </c>
      <c r="G190" s="80">
        <f t="shared" si="10"/>
        <v>0</v>
      </c>
    </row>
    <row r="191" spans="1:7" ht="77.25">
      <c r="A191" s="74" t="s">
        <v>185</v>
      </c>
      <c r="B191" s="78">
        <v>172505.03632000001</v>
      </c>
      <c r="C191" s="78">
        <v>319090.3</v>
      </c>
      <c r="D191" s="78">
        <v>301493.24420999998</v>
      </c>
      <c r="E191" s="80">
        <f t="shared" si="8"/>
        <v>94.485242644480266</v>
      </c>
      <c r="F191" s="78">
        <f t="shared" si="9"/>
        <v>128988.20788999996</v>
      </c>
      <c r="G191" s="80">
        <f t="shared" si="10"/>
        <v>174.77358959579848</v>
      </c>
    </row>
    <row r="192" spans="1:7" ht="77.25">
      <c r="A192" s="74" t="s">
        <v>186</v>
      </c>
      <c r="B192" s="78">
        <v>308694.36085</v>
      </c>
      <c r="C192" s="78">
        <v>164664.1</v>
      </c>
      <c r="D192" s="78">
        <v>164664.1</v>
      </c>
      <c r="E192" s="80">
        <f t="shared" si="8"/>
        <v>100</v>
      </c>
      <c r="F192" s="78">
        <f t="shared" si="9"/>
        <v>-144030.26084999999</v>
      </c>
      <c r="G192" s="80">
        <f t="shared" si="10"/>
        <v>53.342114688001438</v>
      </c>
    </row>
    <row r="193" spans="1:7" ht="51.75">
      <c r="A193" s="74" t="s">
        <v>187</v>
      </c>
      <c r="B193" s="78">
        <v>1453463</v>
      </c>
      <c r="C193" s="78">
        <v>2280473</v>
      </c>
      <c r="D193" s="78">
        <v>721380.40575999999</v>
      </c>
      <c r="E193" s="80">
        <f t="shared" si="8"/>
        <v>31.632929035336087</v>
      </c>
      <c r="F193" s="78">
        <f t="shared" si="9"/>
        <v>-732082.59424000001</v>
      </c>
      <c r="G193" s="80">
        <f t="shared" si="10"/>
        <v>49.631838289657182</v>
      </c>
    </row>
    <row r="194" spans="1:7" ht="64.5">
      <c r="A194" s="74" t="s">
        <v>188</v>
      </c>
      <c r="B194" s="78"/>
      <c r="C194" s="78"/>
      <c r="D194" s="78">
        <v>157144.89433000001</v>
      </c>
      <c r="E194" s="80"/>
      <c r="F194" s="78">
        <f t="shared" si="9"/>
        <v>157144.89433000001</v>
      </c>
      <c r="G194" s="80"/>
    </row>
    <row r="195" spans="1:7" ht="39">
      <c r="A195" s="74" t="s">
        <v>189</v>
      </c>
      <c r="B195" s="78"/>
      <c r="C195" s="78">
        <v>200</v>
      </c>
      <c r="D195" s="78"/>
      <c r="E195" s="80">
        <f t="shared" si="8"/>
        <v>0</v>
      </c>
      <c r="F195" s="78">
        <f t="shared" si="9"/>
        <v>0</v>
      </c>
      <c r="G195" s="80"/>
    </row>
    <row r="196" spans="1:7">
      <c r="A196" s="74" t="s">
        <v>190</v>
      </c>
      <c r="B196" s="78"/>
      <c r="C196" s="78"/>
      <c r="D196" s="78"/>
      <c r="E196" s="80"/>
      <c r="F196" s="78">
        <f t="shared" si="9"/>
        <v>0</v>
      </c>
      <c r="G196" s="80"/>
    </row>
    <row r="197" spans="1:7" ht="27">
      <c r="A197" s="75" t="s">
        <v>191</v>
      </c>
      <c r="B197" s="81">
        <v>1879298.43032</v>
      </c>
      <c r="C197" s="81">
        <v>2096138.3659999999</v>
      </c>
      <c r="D197" s="81">
        <v>1170775.5342300001</v>
      </c>
      <c r="E197" s="80">
        <f t="shared" si="8"/>
        <v>55.853924207501493</v>
      </c>
      <c r="F197" s="78">
        <f t="shared" si="9"/>
        <v>-708522.89608999994</v>
      </c>
      <c r="G197" s="80">
        <f t="shared" si="10"/>
        <v>62.298542655125011</v>
      </c>
    </row>
    <row r="198" spans="1:7" ht="51.75">
      <c r="A198" s="74" t="s">
        <v>192</v>
      </c>
      <c r="B198" s="81"/>
      <c r="C198" s="78">
        <v>19260.651999999998</v>
      </c>
      <c r="D198" s="81"/>
      <c r="E198" s="80">
        <f t="shared" si="8"/>
        <v>0</v>
      </c>
      <c r="F198" s="78">
        <f t="shared" si="9"/>
        <v>0</v>
      </c>
      <c r="G198" s="80"/>
    </row>
    <row r="199" spans="1:7" ht="64.5">
      <c r="A199" s="74" t="s">
        <v>193</v>
      </c>
      <c r="B199" s="81"/>
      <c r="C199" s="78">
        <v>16899.386999999999</v>
      </c>
      <c r="D199" s="81"/>
      <c r="E199" s="80">
        <f t="shared" si="8"/>
        <v>0</v>
      </c>
      <c r="F199" s="78">
        <f t="shared" si="9"/>
        <v>0</v>
      </c>
      <c r="G199" s="80"/>
    </row>
    <row r="200" spans="1:7" ht="39">
      <c r="A200" s="74" t="s">
        <v>194</v>
      </c>
      <c r="B200" s="78">
        <v>20303.369780000001</v>
      </c>
      <c r="C200" s="78">
        <v>39861.1</v>
      </c>
      <c r="D200" s="78">
        <v>24340.624179999999</v>
      </c>
      <c r="E200" s="80">
        <f t="shared" si="8"/>
        <v>61.063603814244956</v>
      </c>
      <c r="F200" s="78">
        <f t="shared" si="9"/>
        <v>4037.254399999998</v>
      </c>
      <c r="G200" s="80">
        <f t="shared" si="10"/>
        <v>119.88465187673884</v>
      </c>
    </row>
    <row r="201" spans="1:7" ht="51.75">
      <c r="A201" s="74" t="s">
        <v>195</v>
      </c>
      <c r="B201" s="78">
        <v>1987.01757</v>
      </c>
      <c r="C201" s="78"/>
      <c r="D201" s="78"/>
      <c r="E201" s="80"/>
      <c r="F201" s="78">
        <f t="shared" si="9"/>
        <v>-1987.01757</v>
      </c>
      <c r="G201" s="80">
        <f t="shared" si="10"/>
        <v>0</v>
      </c>
    </row>
    <row r="202" spans="1:7" ht="39">
      <c r="A202" s="74" t="s">
        <v>196</v>
      </c>
      <c r="B202" s="78">
        <v>22269.63623</v>
      </c>
      <c r="C202" s="78">
        <v>33695.4</v>
      </c>
      <c r="D202" s="78">
        <v>22681.220539999998</v>
      </c>
      <c r="E202" s="80">
        <f t="shared" si="8"/>
        <v>67.312513102678693</v>
      </c>
      <c r="F202" s="78">
        <f t="shared" si="9"/>
        <v>411.58430999999837</v>
      </c>
      <c r="G202" s="80">
        <f t="shared" si="10"/>
        <v>101.84818604915307</v>
      </c>
    </row>
    <row r="203" spans="1:7" ht="39">
      <c r="A203" s="74" t="s">
        <v>197</v>
      </c>
      <c r="B203" s="78">
        <v>35502.04034</v>
      </c>
      <c r="C203" s="78">
        <v>72175.7</v>
      </c>
      <c r="D203" s="78">
        <v>44647.293819999999</v>
      </c>
      <c r="E203" s="80">
        <f t="shared" si="8"/>
        <v>61.859176731226718</v>
      </c>
      <c r="F203" s="78">
        <f t="shared" si="9"/>
        <v>9145.2534799999994</v>
      </c>
      <c r="G203" s="80">
        <f t="shared" si="10"/>
        <v>125.75979688045163</v>
      </c>
    </row>
    <row r="204" spans="1:7" ht="90">
      <c r="A204" s="74" t="s">
        <v>198</v>
      </c>
      <c r="B204" s="78">
        <v>9305.4240000000009</v>
      </c>
      <c r="C204" s="78">
        <v>19501.599999999999</v>
      </c>
      <c r="D204" s="78">
        <v>7875.1440000000002</v>
      </c>
      <c r="E204" s="80">
        <f t="shared" si="8"/>
        <v>40.382040447963249</v>
      </c>
      <c r="F204" s="78">
        <f t="shared" si="9"/>
        <v>-1430.2800000000007</v>
      </c>
      <c r="G204" s="80">
        <f t="shared" si="10"/>
        <v>84.629609569644543</v>
      </c>
    </row>
    <row r="205" spans="1:7" ht="51.75">
      <c r="A205" s="74" t="s">
        <v>199</v>
      </c>
      <c r="B205" s="78">
        <v>3238.056</v>
      </c>
      <c r="C205" s="78">
        <v>2961</v>
      </c>
      <c r="D205" s="78">
        <v>2640.5279999999998</v>
      </c>
      <c r="E205" s="80">
        <f t="shared" si="8"/>
        <v>89.176899696048622</v>
      </c>
      <c r="F205" s="78">
        <f t="shared" si="9"/>
        <v>-597.52800000000025</v>
      </c>
      <c r="G205" s="80">
        <f t="shared" si="10"/>
        <v>81.546705801258526</v>
      </c>
    </row>
    <row r="206" spans="1:7" ht="64.5">
      <c r="A206" s="74" t="s">
        <v>200</v>
      </c>
      <c r="B206" s="78">
        <v>11212.65</v>
      </c>
      <c r="C206" s="78">
        <v>2647</v>
      </c>
      <c r="D206" s="78">
        <v>2640.5279999999998</v>
      </c>
      <c r="E206" s="80">
        <f t="shared" si="8"/>
        <v>99.755496788817524</v>
      </c>
      <c r="F206" s="78">
        <f t="shared" si="9"/>
        <v>-8572.1219999999994</v>
      </c>
      <c r="G206" s="80">
        <f t="shared" si="10"/>
        <v>23.549544487699158</v>
      </c>
    </row>
    <row r="207" spans="1:7" ht="51.75">
      <c r="A207" s="74" t="s">
        <v>201</v>
      </c>
      <c r="B207" s="78">
        <v>95857.626629999999</v>
      </c>
      <c r="C207" s="78">
        <v>105169.4</v>
      </c>
      <c r="D207" s="78">
        <v>100388.88864999999</v>
      </c>
      <c r="E207" s="80">
        <f t="shared" si="8"/>
        <v>95.454465509929705</v>
      </c>
      <c r="F207" s="78">
        <f t="shared" si="9"/>
        <v>4531.2620199999947</v>
      </c>
      <c r="G207" s="80">
        <f t="shared" si="10"/>
        <v>104.72707512099187</v>
      </c>
    </row>
    <row r="208" spans="1:7" ht="77.25">
      <c r="A208" s="74" t="s">
        <v>202</v>
      </c>
      <c r="B208" s="78">
        <v>47.49568</v>
      </c>
      <c r="C208" s="78">
        <v>134</v>
      </c>
      <c r="D208" s="78">
        <v>50.107840000000003</v>
      </c>
      <c r="E208" s="80">
        <f t="shared" si="8"/>
        <v>37.393910447761201</v>
      </c>
      <c r="F208" s="78">
        <f t="shared" si="9"/>
        <v>2.6121600000000029</v>
      </c>
      <c r="G208" s="80">
        <f t="shared" si="10"/>
        <v>105.49978440144451</v>
      </c>
    </row>
    <row r="209" spans="1:7" ht="26.25">
      <c r="A209" s="74" t="s">
        <v>203</v>
      </c>
      <c r="B209" s="78">
        <v>400775.66100000002</v>
      </c>
      <c r="C209" s="78">
        <v>905574.25</v>
      </c>
      <c r="D209" s="78">
        <v>434274.27756999998</v>
      </c>
      <c r="E209" s="80">
        <f t="shared" si="8"/>
        <v>47.955678683443125</v>
      </c>
      <c r="F209" s="78">
        <f t="shared" si="9"/>
        <v>33498.616569999955</v>
      </c>
      <c r="G209" s="80">
        <f t="shared" si="10"/>
        <v>108.35844584135062</v>
      </c>
    </row>
    <row r="210" spans="1:7" ht="77.25">
      <c r="A210" s="74" t="s">
        <v>204</v>
      </c>
      <c r="B210" s="78">
        <v>207097.13816999999</v>
      </c>
      <c r="C210" s="78">
        <v>382800.9</v>
      </c>
      <c r="D210" s="78">
        <v>160143.87044999999</v>
      </c>
      <c r="E210" s="80">
        <f t="shared" si="8"/>
        <v>41.834768531108466</v>
      </c>
      <c r="F210" s="78">
        <f t="shared" si="9"/>
        <v>-46953.267720000003</v>
      </c>
      <c r="G210" s="80">
        <f t="shared" si="10"/>
        <v>77.327901227945787</v>
      </c>
    </row>
    <row r="211" spans="1:7" ht="39">
      <c r="A211" s="74" t="s">
        <v>205</v>
      </c>
      <c r="B211" s="78"/>
      <c r="C211" s="78">
        <v>12226.687</v>
      </c>
      <c r="D211" s="78"/>
      <c r="E211" s="80">
        <f t="shared" si="8"/>
        <v>0</v>
      </c>
      <c r="F211" s="78">
        <f t="shared" si="9"/>
        <v>0</v>
      </c>
      <c r="G211" s="80"/>
    </row>
    <row r="212" spans="1:7" ht="115.5">
      <c r="A212" s="74" t="s">
        <v>206</v>
      </c>
      <c r="B212" s="78"/>
      <c r="C212" s="78">
        <v>13158.147000000001</v>
      </c>
      <c r="D212" s="78"/>
      <c r="E212" s="80">
        <f t="shared" si="8"/>
        <v>0</v>
      </c>
      <c r="F212" s="78">
        <f t="shared" si="9"/>
        <v>0</v>
      </c>
      <c r="G212" s="80"/>
    </row>
    <row r="213" spans="1:7" ht="26.25">
      <c r="A213" s="74" t="s">
        <v>207</v>
      </c>
      <c r="B213" s="78">
        <v>7529.8996399999996</v>
      </c>
      <c r="C213" s="78">
        <v>19668.8</v>
      </c>
      <c r="D213" s="78">
        <v>13634.151750000001</v>
      </c>
      <c r="E213" s="80">
        <f t="shared" si="8"/>
        <v>69.31867602497357</v>
      </c>
      <c r="F213" s="78">
        <f t="shared" si="9"/>
        <v>6104.2521100000013</v>
      </c>
      <c r="G213" s="80">
        <f t="shared" si="10"/>
        <v>181.066845533681</v>
      </c>
    </row>
    <row r="214" spans="1:7" ht="26.25">
      <c r="A214" s="74" t="s">
        <v>208</v>
      </c>
      <c r="B214" s="78">
        <v>5594.07989</v>
      </c>
      <c r="C214" s="78">
        <v>6888.2</v>
      </c>
      <c r="D214" s="78">
        <v>4521.7465499999998</v>
      </c>
      <c r="E214" s="80">
        <f t="shared" si="8"/>
        <v>65.644820853053048</v>
      </c>
      <c r="F214" s="78">
        <f t="shared" si="9"/>
        <v>-1072.3333400000001</v>
      </c>
      <c r="G214" s="80">
        <f t="shared" si="10"/>
        <v>80.830925530453939</v>
      </c>
    </row>
    <row r="215" spans="1:7" ht="64.5">
      <c r="A215" s="74" t="s">
        <v>209</v>
      </c>
      <c r="B215" s="78">
        <v>3235.6</v>
      </c>
      <c r="C215" s="78"/>
      <c r="D215" s="78"/>
      <c r="E215" s="80"/>
      <c r="F215" s="78">
        <f t="shared" si="9"/>
        <v>-3235.6</v>
      </c>
      <c r="G215" s="80">
        <f t="shared" si="10"/>
        <v>0</v>
      </c>
    </row>
    <row r="216" spans="1:7" ht="26.25">
      <c r="A216" s="74" t="s">
        <v>210</v>
      </c>
      <c r="B216" s="78"/>
      <c r="C216" s="78">
        <v>278.39999999999998</v>
      </c>
      <c r="D216" s="78"/>
      <c r="E216" s="80">
        <f t="shared" si="8"/>
        <v>0</v>
      </c>
      <c r="F216" s="78">
        <f t="shared" si="9"/>
        <v>0</v>
      </c>
      <c r="G216" s="80"/>
    </row>
    <row r="217" spans="1:7" ht="77.25">
      <c r="A217" s="74" t="s">
        <v>211</v>
      </c>
      <c r="B217" s="78">
        <v>24559.4</v>
      </c>
      <c r="C217" s="78"/>
      <c r="D217" s="78"/>
      <c r="E217" s="80"/>
      <c r="F217" s="78">
        <f t="shared" si="9"/>
        <v>-24559.4</v>
      </c>
      <c r="G217" s="80">
        <f t="shared" si="10"/>
        <v>0</v>
      </c>
    </row>
    <row r="218" spans="1:7" ht="90">
      <c r="A218" s="74" t="s">
        <v>212</v>
      </c>
      <c r="B218" s="78">
        <v>265315.47063</v>
      </c>
      <c r="C218" s="78">
        <v>333167.90000000002</v>
      </c>
      <c r="D218" s="78">
        <v>299601.95409999997</v>
      </c>
      <c r="E218" s="80">
        <f t="shared" si="8"/>
        <v>89.925216114757745</v>
      </c>
      <c r="F218" s="78">
        <f t="shared" si="9"/>
        <v>34286.483469999977</v>
      </c>
      <c r="G218" s="80">
        <f t="shared" si="10"/>
        <v>112.92291150176266</v>
      </c>
    </row>
    <row r="219" spans="1:7" ht="39">
      <c r="A219" s="74" t="s">
        <v>213</v>
      </c>
      <c r="B219" s="78">
        <v>713382.00655000005</v>
      </c>
      <c r="C219" s="77"/>
      <c r="D219" s="78"/>
      <c r="E219" s="80"/>
      <c r="F219" s="78">
        <f t="shared" si="9"/>
        <v>-713382.00655000005</v>
      </c>
      <c r="G219" s="80">
        <f t="shared" si="10"/>
        <v>0</v>
      </c>
    </row>
    <row r="220" spans="1:7" ht="26.25">
      <c r="A220" s="74" t="s">
        <v>214</v>
      </c>
      <c r="B220" s="78">
        <v>52085.858209999999</v>
      </c>
      <c r="C220" s="78">
        <v>83327.7</v>
      </c>
      <c r="D220" s="78">
        <v>53335.198779999999</v>
      </c>
      <c r="E220" s="80">
        <f t="shared" si="8"/>
        <v>64.006565379819676</v>
      </c>
      <c r="F220" s="78">
        <f t="shared" si="9"/>
        <v>1249.3405700000003</v>
      </c>
      <c r="G220" s="80">
        <f t="shared" si="10"/>
        <v>102.39861761509795</v>
      </c>
    </row>
    <row r="221" spans="1:7">
      <c r="A221" s="74" t="s">
        <v>215</v>
      </c>
      <c r="B221" s="78"/>
      <c r="C221" s="78">
        <v>26742.143</v>
      </c>
      <c r="D221" s="78"/>
      <c r="E221" s="80">
        <f t="shared" si="8"/>
        <v>0</v>
      </c>
      <c r="F221" s="78">
        <f t="shared" si="9"/>
        <v>0</v>
      </c>
      <c r="G221" s="80"/>
    </row>
    <row r="222" spans="1:7">
      <c r="A222" s="73" t="s">
        <v>216</v>
      </c>
      <c r="B222" s="81">
        <v>3186220.5384399998</v>
      </c>
      <c r="C222" s="81">
        <v>2643896.8865499999</v>
      </c>
      <c r="D222" s="81">
        <v>3113831.6832699999</v>
      </c>
      <c r="E222" s="80">
        <f t="shared" si="8"/>
        <v>117.77432391976581</v>
      </c>
      <c r="F222" s="78">
        <f t="shared" si="9"/>
        <v>-72388.855169999879</v>
      </c>
      <c r="G222" s="80">
        <f t="shared" si="10"/>
        <v>97.72806513872257</v>
      </c>
    </row>
    <row r="223" spans="1:7" ht="51.75">
      <c r="A223" s="74" t="s">
        <v>217</v>
      </c>
      <c r="B223" s="78"/>
      <c r="C223" s="78">
        <v>1363.78655</v>
      </c>
      <c r="D223" s="78"/>
      <c r="E223" s="80">
        <f t="shared" si="8"/>
        <v>0</v>
      </c>
      <c r="F223" s="78">
        <f t="shared" si="9"/>
        <v>0</v>
      </c>
      <c r="G223" s="80"/>
    </row>
    <row r="224" spans="1:7" ht="192">
      <c r="A224" s="74" t="s">
        <v>218</v>
      </c>
      <c r="B224" s="78"/>
      <c r="C224" s="78"/>
      <c r="D224" s="78">
        <v>51760</v>
      </c>
      <c r="E224" s="80"/>
      <c r="F224" s="78">
        <f t="shared" si="9"/>
        <v>51760</v>
      </c>
      <c r="G224" s="80"/>
    </row>
    <row r="225" spans="1:7" ht="102.75">
      <c r="A225" s="74" t="s">
        <v>219</v>
      </c>
      <c r="B225" s="78"/>
      <c r="C225" s="78"/>
      <c r="D225" s="78">
        <v>1804</v>
      </c>
      <c r="E225" s="80"/>
      <c r="F225" s="78">
        <f t="shared" si="9"/>
        <v>1804</v>
      </c>
      <c r="G225" s="80"/>
    </row>
    <row r="226" spans="1:7" ht="51.75">
      <c r="A226" s="74" t="s">
        <v>220</v>
      </c>
      <c r="B226" s="78">
        <v>9491.5600799999993</v>
      </c>
      <c r="C226" s="78"/>
      <c r="D226" s="78">
        <v>9131.6973899999994</v>
      </c>
      <c r="E226" s="80"/>
      <c r="F226" s="78">
        <f t="shared" si="9"/>
        <v>-359.86268999999993</v>
      </c>
      <c r="G226" s="80">
        <f t="shared" si="10"/>
        <v>96.208603359543815</v>
      </c>
    </row>
    <row r="227" spans="1:7" ht="51.75">
      <c r="A227" s="74" t="s">
        <v>221</v>
      </c>
      <c r="B227" s="78">
        <v>3144.6543799999999</v>
      </c>
      <c r="C227" s="84"/>
      <c r="D227" s="78">
        <v>2966.1600100000001</v>
      </c>
      <c r="E227" s="80"/>
      <c r="F227" s="78">
        <f t="shared" si="9"/>
        <v>-178.49436999999989</v>
      </c>
      <c r="G227" s="80">
        <f t="shared" si="10"/>
        <v>94.323879560971022</v>
      </c>
    </row>
    <row r="228" spans="1:7" ht="39">
      <c r="A228" s="74" t="s">
        <v>222</v>
      </c>
      <c r="B228" s="78">
        <v>83388.531149999995</v>
      </c>
      <c r="C228" s="78">
        <v>99102.3</v>
      </c>
      <c r="D228" s="78">
        <v>79708.057480000003</v>
      </c>
      <c r="E228" s="80">
        <f t="shared" si="8"/>
        <v>80.430078292834779</v>
      </c>
      <c r="F228" s="78">
        <f t="shared" si="9"/>
        <v>-3680.4736699999921</v>
      </c>
      <c r="G228" s="80">
        <f t="shared" si="10"/>
        <v>95.586355078758345</v>
      </c>
    </row>
    <row r="229" spans="1:7" ht="51.75">
      <c r="A229" s="74" t="s">
        <v>223</v>
      </c>
      <c r="B229" s="78">
        <v>27890.306710000001</v>
      </c>
      <c r="C229" s="78">
        <v>39491.1</v>
      </c>
      <c r="D229" s="78">
        <v>35429.431530000002</v>
      </c>
      <c r="E229" s="80">
        <f t="shared" si="8"/>
        <v>89.714977627870596</v>
      </c>
      <c r="F229" s="78">
        <f t="shared" si="9"/>
        <v>7539.1248200000009</v>
      </c>
      <c r="G229" s="80">
        <f t="shared" si="10"/>
        <v>127.0313442530084</v>
      </c>
    </row>
    <row r="230" spans="1:7" ht="39">
      <c r="A230" s="74" t="s">
        <v>224</v>
      </c>
      <c r="B230" s="78"/>
      <c r="C230" s="78">
        <v>59294.3</v>
      </c>
      <c r="D230" s="78">
        <v>44432.451430000001</v>
      </c>
      <c r="E230" s="80">
        <f t="shared" si="8"/>
        <v>74.93545151894871</v>
      </c>
      <c r="F230" s="78">
        <f t="shared" si="9"/>
        <v>44432.451430000001</v>
      </c>
      <c r="G230" s="80"/>
    </row>
    <row r="231" spans="1:7" ht="64.5">
      <c r="A231" s="74" t="s">
        <v>225</v>
      </c>
      <c r="B231" s="78">
        <v>231.11799999999999</v>
      </c>
      <c r="C231" s="78"/>
      <c r="D231" s="78"/>
      <c r="E231" s="80"/>
      <c r="F231" s="78">
        <f t="shared" si="9"/>
        <v>-231.11799999999999</v>
      </c>
      <c r="G231" s="80">
        <f t="shared" si="10"/>
        <v>0</v>
      </c>
    </row>
    <row r="232" spans="1:7" ht="192">
      <c r="A232" s="74" t="s">
        <v>226</v>
      </c>
      <c r="B232" s="78">
        <v>1814.34996</v>
      </c>
      <c r="C232" s="78">
        <v>3482.6</v>
      </c>
      <c r="D232" s="78">
        <v>2018.1913099999999</v>
      </c>
      <c r="E232" s="80">
        <f t="shared" ref="E232:E260" si="11">D232/C232*100</f>
        <v>57.950706655946703</v>
      </c>
      <c r="F232" s="78">
        <f t="shared" si="9"/>
        <v>203.84134999999992</v>
      </c>
      <c r="G232" s="80">
        <f t="shared" si="10"/>
        <v>111.23495215884371</v>
      </c>
    </row>
    <row r="233" spans="1:7" ht="39">
      <c r="A233" s="74" t="s">
        <v>227</v>
      </c>
      <c r="B233" s="78">
        <v>14138.7</v>
      </c>
      <c r="C233" s="78">
        <v>22524.7</v>
      </c>
      <c r="D233" s="78">
        <v>22524.7</v>
      </c>
      <c r="E233" s="80">
        <f t="shared" si="11"/>
        <v>100</v>
      </c>
      <c r="F233" s="78">
        <f t="shared" ref="F233:F260" si="12">D233-B233</f>
        <v>8386</v>
      </c>
      <c r="G233" s="80">
        <f t="shared" ref="G233:G260" si="13">D233/B233*100</f>
        <v>159.31238374107946</v>
      </c>
    </row>
    <row r="234" spans="1:7" ht="64.5">
      <c r="A234" s="74" t="s">
        <v>228</v>
      </c>
      <c r="B234" s="78"/>
      <c r="C234" s="78">
        <v>2064.4</v>
      </c>
      <c r="D234" s="78">
        <v>5657.0685199999998</v>
      </c>
      <c r="E234" s="80">
        <f t="shared" si="11"/>
        <v>274.0296706064716</v>
      </c>
      <c r="F234" s="78">
        <f t="shared" si="12"/>
        <v>5657.0685199999998</v>
      </c>
      <c r="G234" s="80"/>
    </row>
    <row r="235" spans="1:7" ht="77.25">
      <c r="A235" s="74" t="s">
        <v>229</v>
      </c>
      <c r="B235" s="78"/>
      <c r="C235" s="78">
        <v>25414</v>
      </c>
      <c r="D235" s="78">
        <v>16893</v>
      </c>
      <c r="E235" s="80">
        <f t="shared" si="11"/>
        <v>66.471236326434251</v>
      </c>
      <c r="F235" s="78">
        <f t="shared" si="12"/>
        <v>16893</v>
      </c>
      <c r="G235" s="80"/>
    </row>
    <row r="236" spans="1:7" ht="77.25">
      <c r="A236" s="74" t="s">
        <v>230</v>
      </c>
      <c r="B236" s="78"/>
      <c r="C236" s="78">
        <v>12291.5</v>
      </c>
      <c r="D236" s="78">
        <v>12282.752339999999</v>
      </c>
      <c r="E236" s="80">
        <f t="shared" si="11"/>
        <v>99.928831631615338</v>
      </c>
      <c r="F236" s="78">
        <f t="shared" si="12"/>
        <v>12282.752339999999</v>
      </c>
      <c r="G236" s="80"/>
    </row>
    <row r="237" spans="1:7" ht="115.5">
      <c r="A237" s="74" t="s">
        <v>231</v>
      </c>
      <c r="B237" s="78">
        <v>410331.44182000001</v>
      </c>
      <c r="C237" s="78">
        <v>664176.19999999995</v>
      </c>
      <c r="D237" s="78">
        <v>404871.52944999997</v>
      </c>
      <c r="E237" s="80">
        <f t="shared" si="11"/>
        <v>60.958451906286314</v>
      </c>
      <c r="F237" s="78">
        <f t="shared" si="12"/>
        <v>-5459.9123700000346</v>
      </c>
      <c r="G237" s="80">
        <f t="shared" si="13"/>
        <v>98.669389714377502</v>
      </c>
    </row>
    <row r="238" spans="1:7" ht="64.5">
      <c r="A238" s="74" t="s">
        <v>232</v>
      </c>
      <c r="B238" s="78">
        <v>267.3</v>
      </c>
      <c r="C238" s="78"/>
      <c r="D238" s="78"/>
      <c r="E238" s="80"/>
      <c r="F238" s="78">
        <f t="shared" si="12"/>
        <v>-267.3</v>
      </c>
      <c r="G238" s="80">
        <f t="shared" si="13"/>
        <v>0</v>
      </c>
    </row>
    <row r="239" spans="1:7" ht="128.25">
      <c r="A239" s="74" t="s">
        <v>233</v>
      </c>
      <c r="B239" s="78">
        <v>41508.241999999998</v>
      </c>
      <c r="C239" s="78">
        <v>70880.899999999994</v>
      </c>
      <c r="D239" s="78">
        <v>42261.802000000003</v>
      </c>
      <c r="E239" s="80">
        <f t="shared" si="11"/>
        <v>59.623681414880473</v>
      </c>
      <c r="F239" s="78">
        <f t="shared" si="12"/>
        <v>753.56000000000495</v>
      </c>
      <c r="G239" s="80">
        <f t="shared" si="13"/>
        <v>101.81544667683109</v>
      </c>
    </row>
    <row r="240" spans="1:7" ht="77.25">
      <c r="A240" s="74" t="s">
        <v>234</v>
      </c>
      <c r="B240" s="78"/>
      <c r="C240" s="78">
        <v>386254.1</v>
      </c>
      <c r="D240" s="78">
        <v>773685.6</v>
      </c>
      <c r="E240" s="80">
        <f t="shared" si="11"/>
        <v>200.304825243279</v>
      </c>
      <c r="F240" s="78">
        <f t="shared" si="12"/>
        <v>773685.6</v>
      </c>
      <c r="G240" s="80"/>
    </row>
    <row r="241" spans="1:7" ht="77.25">
      <c r="A241" s="74" t="s">
        <v>235</v>
      </c>
      <c r="B241" s="78"/>
      <c r="C241" s="78">
        <v>62200.2</v>
      </c>
      <c r="D241" s="78">
        <v>28145.590510000002</v>
      </c>
      <c r="E241" s="80">
        <f t="shared" si="11"/>
        <v>45.250000016077124</v>
      </c>
      <c r="F241" s="78">
        <f t="shared" si="12"/>
        <v>28145.590510000002</v>
      </c>
      <c r="G241" s="80"/>
    </row>
    <row r="242" spans="1:7" ht="192">
      <c r="A242" s="74" t="s">
        <v>236</v>
      </c>
      <c r="B242" s="78">
        <v>12510.948899999999</v>
      </c>
      <c r="C242" s="78">
        <v>56350.6</v>
      </c>
      <c r="D242" s="78">
        <v>5771.6004800000001</v>
      </c>
      <c r="E242" s="80">
        <f t="shared" si="11"/>
        <v>10.242305281576417</v>
      </c>
      <c r="F242" s="78">
        <f t="shared" si="12"/>
        <v>-6739.3484199999994</v>
      </c>
      <c r="G242" s="80">
        <f t="shared" si="13"/>
        <v>46.132395920824202</v>
      </c>
    </row>
    <row r="243" spans="1:7" ht="64.5">
      <c r="A243" s="74" t="s">
        <v>237</v>
      </c>
      <c r="B243" s="78">
        <v>34554.421860000002</v>
      </c>
      <c r="C243" s="78">
        <v>235000</v>
      </c>
      <c r="D243" s="78">
        <v>207566.42370000001</v>
      </c>
      <c r="E243" s="80">
        <f t="shared" si="11"/>
        <v>88.32613774468085</v>
      </c>
      <c r="F243" s="78">
        <f t="shared" si="12"/>
        <v>173012.00184000001</v>
      </c>
      <c r="G243" s="80">
        <f t="shared" si="13"/>
        <v>600.69424556131173</v>
      </c>
    </row>
    <row r="244" spans="1:7" ht="51.75">
      <c r="A244" s="74" t="s">
        <v>238</v>
      </c>
      <c r="B244" s="78">
        <v>661723.80949000001</v>
      </c>
      <c r="C244" s="78">
        <v>893901.2</v>
      </c>
      <c r="D244" s="78">
        <v>525264.29390000005</v>
      </c>
      <c r="E244" s="80">
        <f t="shared" si="11"/>
        <v>58.760889223551786</v>
      </c>
      <c r="F244" s="78">
        <f t="shared" si="12"/>
        <v>-136459.51558999997</v>
      </c>
      <c r="G244" s="80">
        <f t="shared" si="13"/>
        <v>79.378176569591588</v>
      </c>
    </row>
    <row r="245" spans="1:7" ht="26.25">
      <c r="A245" s="74" t="s">
        <v>239</v>
      </c>
      <c r="B245" s="78">
        <v>24736.9</v>
      </c>
      <c r="C245" s="78">
        <v>10000</v>
      </c>
      <c r="D245" s="78">
        <v>10000</v>
      </c>
      <c r="E245" s="80">
        <f t="shared" si="11"/>
        <v>100</v>
      </c>
      <c r="F245" s="78">
        <f t="shared" si="12"/>
        <v>-14736.900000000001</v>
      </c>
      <c r="G245" s="80">
        <f t="shared" si="13"/>
        <v>40.425437302168014</v>
      </c>
    </row>
    <row r="246" spans="1:7" ht="64.5">
      <c r="A246" s="74" t="s">
        <v>240</v>
      </c>
      <c r="B246" s="78">
        <v>75.8</v>
      </c>
      <c r="C246" s="78">
        <v>105</v>
      </c>
      <c r="D246" s="78">
        <v>105</v>
      </c>
      <c r="E246" s="80">
        <f t="shared" si="11"/>
        <v>100</v>
      </c>
      <c r="F246" s="78">
        <f t="shared" si="12"/>
        <v>29.200000000000003</v>
      </c>
      <c r="G246" s="80">
        <f t="shared" si="13"/>
        <v>138.52242744063327</v>
      </c>
    </row>
    <row r="247" spans="1:7" ht="26.25">
      <c r="A247" s="74" t="s">
        <v>241</v>
      </c>
      <c r="B247" s="78">
        <v>140879.18379000001</v>
      </c>
      <c r="C247" s="78"/>
      <c r="D247" s="78"/>
      <c r="E247" s="80"/>
      <c r="F247" s="78">
        <f t="shared" si="12"/>
        <v>-140879.18379000001</v>
      </c>
      <c r="G247" s="80">
        <f t="shared" si="13"/>
        <v>0</v>
      </c>
    </row>
    <row r="248" spans="1:7" ht="77.25">
      <c r="A248" s="74" t="s">
        <v>235</v>
      </c>
      <c r="B248" s="78">
        <v>97406.991380000007</v>
      </c>
      <c r="C248" s="78"/>
      <c r="D248" s="78"/>
      <c r="E248" s="80"/>
      <c r="F248" s="78">
        <f t="shared" si="12"/>
        <v>-97406.991380000007</v>
      </c>
      <c r="G248" s="80">
        <f t="shared" si="13"/>
        <v>0</v>
      </c>
    </row>
    <row r="249" spans="1:7" ht="64.5">
      <c r="A249" s="74" t="s">
        <v>242</v>
      </c>
      <c r="B249" s="78">
        <v>35752.86</v>
      </c>
      <c r="C249" s="78"/>
      <c r="D249" s="78"/>
      <c r="E249" s="80"/>
      <c r="F249" s="78">
        <f t="shared" si="12"/>
        <v>-35752.86</v>
      </c>
      <c r="G249" s="80">
        <f t="shared" si="13"/>
        <v>0</v>
      </c>
    </row>
    <row r="250" spans="1:7" ht="64.5">
      <c r="A250" s="74" t="s">
        <v>243</v>
      </c>
      <c r="B250" s="78">
        <v>1054255.5333400001</v>
      </c>
      <c r="C250" s="77"/>
      <c r="D250" s="78">
        <v>443835</v>
      </c>
      <c r="E250" s="80"/>
      <c r="F250" s="78">
        <f t="shared" si="12"/>
        <v>-610420.53334000008</v>
      </c>
      <c r="G250" s="80">
        <f t="shared" si="13"/>
        <v>42.099375906890508</v>
      </c>
    </row>
    <row r="251" spans="1:7" ht="90">
      <c r="A251" s="74" t="s">
        <v>244</v>
      </c>
      <c r="B251" s="78">
        <v>10249.50707</v>
      </c>
      <c r="C251" s="77"/>
      <c r="D251" s="78"/>
      <c r="E251" s="80"/>
      <c r="F251" s="78">
        <f t="shared" si="12"/>
        <v>-10249.50707</v>
      </c>
      <c r="G251" s="80">
        <f t="shared" si="13"/>
        <v>0</v>
      </c>
    </row>
    <row r="252" spans="1:7" ht="39">
      <c r="A252" s="74" t="s">
        <v>245</v>
      </c>
      <c r="B252" s="78">
        <v>521868.37851000001</v>
      </c>
      <c r="C252" s="77"/>
      <c r="D252" s="78">
        <v>387717.23321999999</v>
      </c>
      <c r="E252" s="80"/>
      <c r="F252" s="78">
        <f t="shared" si="12"/>
        <v>-134151.14529000001</v>
      </c>
      <c r="G252" s="80">
        <f t="shared" si="13"/>
        <v>74.294065167730906</v>
      </c>
    </row>
    <row r="253" spans="1:7" ht="39">
      <c r="A253" s="68" t="s">
        <v>246</v>
      </c>
      <c r="B253" s="78">
        <v>186652.5</v>
      </c>
      <c r="C253" s="78">
        <v>100299.18</v>
      </c>
      <c r="D253" s="78">
        <v>562162.88060999999</v>
      </c>
      <c r="E253" s="80">
        <f t="shared" si="11"/>
        <v>560.48601853973287</v>
      </c>
      <c r="F253" s="78">
        <f t="shared" si="12"/>
        <v>375510.38060999999</v>
      </c>
      <c r="G253" s="80">
        <f t="shared" si="13"/>
        <v>301.18154356893154</v>
      </c>
    </row>
    <row r="254" spans="1:7" ht="102.75">
      <c r="A254" s="74" t="s">
        <v>247</v>
      </c>
      <c r="B254" s="78">
        <v>186652.5</v>
      </c>
      <c r="C254" s="78"/>
      <c r="D254" s="78">
        <v>29029.811109999999</v>
      </c>
      <c r="E254" s="80"/>
      <c r="F254" s="78">
        <f t="shared" si="12"/>
        <v>-157622.68888999999</v>
      </c>
      <c r="G254" s="80">
        <f t="shared" si="13"/>
        <v>15.552864874566371</v>
      </c>
    </row>
    <row r="255" spans="1:7" ht="77.25">
      <c r="A255" s="74" t="s">
        <v>248</v>
      </c>
      <c r="B255" s="78"/>
      <c r="C255" s="78">
        <v>100299.18</v>
      </c>
      <c r="D255" s="78">
        <v>144325.5</v>
      </c>
      <c r="E255" s="80">
        <f t="shared" si="11"/>
        <v>143.89499495409635</v>
      </c>
      <c r="F255" s="78">
        <f t="shared" si="12"/>
        <v>144325.5</v>
      </c>
      <c r="G255" s="80"/>
    </row>
    <row r="256" spans="1:7" ht="39">
      <c r="A256" s="74" t="s">
        <v>249</v>
      </c>
      <c r="B256" s="78"/>
      <c r="C256" s="78"/>
      <c r="D256" s="78">
        <v>388807.56949999998</v>
      </c>
      <c r="E256" s="80"/>
      <c r="F256" s="78">
        <f t="shared" si="12"/>
        <v>388807.56949999998</v>
      </c>
      <c r="G256" s="80"/>
    </row>
    <row r="257" spans="1:7" ht="26.25">
      <c r="A257" s="68" t="s">
        <v>250</v>
      </c>
      <c r="B257" s="78">
        <v>62.283499999999997</v>
      </c>
      <c r="C257" s="77">
        <v>100</v>
      </c>
      <c r="D257" s="78">
        <v>-18.91797</v>
      </c>
      <c r="E257" s="80">
        <f t="shared" si="11"/>
        <v>-18.91797</v>
      </c>
      <c r="F257" s="78">
        <f t="shared" si="12"/>
        <v>-81.20147</v>
      </c>
      <c r="G257" s="80">
        <f t="shared" si="13"/>
        <v>-30.373967423153807</v>
      </c>
    </row>
    <row r="258" spans="1:7">
      <c r="A258" s="68" t="s">
        <v>251</v>
      </c>
      <c r="B258" s="78">
        <v>120306.33001999999</v>
      </c>
      <c r="C258" s="78">
        <v>237088.36721999999</v>
      </c>
      <c r="D258" s="78">
        <v>252871.63462999999</v>
      </c>
      <c r="E258" s="80">
        <f t="shared" si="11"/>
        <v>106.65712434358043</v>
      </c>
      <c r="F258" s="78">
        <f t="shared" si="12"/>
        <v>132565.30460999999</v>
      </c>
      <c r="G258" s="80">
        <f t="shared" si="13"/>
        <v>210.18980014431662</v>
      </c>
    </row>
    <row r="259" spans="1:7" ht="64.5">
      <c r="A259" s="68" t="s">
        <v>252</v>
      </c>
      <c r="B259" s="78">
        <v>143331.1091</v>
      </c>
      <c r="C259" s="78">
        <v>6625.8614500000003</v>
      </c>
      <c r="D259" s="78">
        <v>82456.394010000004</v>
      </c>
      <c r="E259" s="80">
        <f t="shared" si="11"/>
        <v>1244.4629974869156</v>
      </c>
      <c r="F259" s="78">
        <f t="shared" si="12"/>
        <v>-60874.715089999998</v>
      </c>
      <c r="G259" s="80">
        <f t="shared" si="13"/>
        <v>57.528609474773127</v>
      </c>
    </row>
    <row r="260" spans="1:7" ht="51.75">
      <c r="A260" s="68" t="s">
        <v>253</v>
      </c>
      <c r="B260" s="78">
        <v>-56185.800499999998</v>
      </c>
      <c r="C260" s="78">
        <v>-334067.41236999998</v>
      </c>
      <c r="D260" s="78">
        <v>-60824.503599999996</v>
      </c>
      <c r="E260" s="80">
        <f t="shared" si="11"/>
        <v>18.207254388713963</v>
      </c>
      <c r="F260" s="78">
        <f t="shared" si="12"/>
        <v>-4638.7030999999988</v>
      </c>
      <c r="G260" s="80">
        <f t="shared" si="13"/>
        <v>108.25600607043056</v>
      </c>
    </row>
  </sheetData>
  <mergeCells count="9">
    <mergeCell ref="E4:E5"/>
    <mergeCell ref="A1:G1"/>
    <mergeCell ref="F2:G2"/>
    <mergeCell ref="F4:G4"/>
    <mergeCell ref="B3:G3"/>
    <mergeCell ref="D4:D5"/>
    <mergeCell ref="A3:A5"/>
    <mergeCell ref="B4:B5"/>
    <mergeCell ref="C4:C5"/>
  </mergeCells>
  <printOptions horizontalCentered="1" verticalCentered="1"/>
  <pageMargins left="0" right="0" top="0.59055118110236227" bottom="0.3937007874015748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Company>Комитет финансов Курской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Zverenkova_A</dc:creator>
  <cp:lastModifiedBy>sviridova_m</cp:lastModifiedBy>
  <cp:lastPrinted>2023-09-22T07:46:06Z</cp:lastPrinted>
  <dcterms:created xsi:type="dcterms:W3CDTF">2008-11-29T07:38:34Z</dcterms:created>
  <dcterms:modified xsi:type="dcterms:W3CDTF">2023-09-22T07:47:07Z</dcterms:modified>
</cp:coreProperties>
</file>