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E5"/>
  <c r="AF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J39" i="2" l="1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<sst xmlns="http://schemas.openxmlformats.org/spreadsheetml/2006/main" count="403" uniqueCount="130">
  <si>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</si>
  <si>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</si>
  <si>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</si>
  <si>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</si>
  <si>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</si>
  <si>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</si>
  <si>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</si>
  <si>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</si>
  <si>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</si>
  <si>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</si>
  <si>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</si>
  <si>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</si>
  <si>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</si>
  <si>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</si>
  <si>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</si>
  <si>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</si>
  <si>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</si>
  <si>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</si>
  <si>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</si>
  <si>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</si>
  <si>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</si>
  <si>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</si>
  <si>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</si>
  <si>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</si>
  <si>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</si>
  <si>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</si>
  <si>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</si>
  <si>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</si>
  <si>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</si>
  <si>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</si>
  <si>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</si>
  <si>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</si>
  <si>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</si>
  <si>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</si>
  <si>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</si>
  <si>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</si>
  <si>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</si>
  <si>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</si>
  <si>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</si>
  <si>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</si>
  <si>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</si>
  <si>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</si>
  <si>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</si>
  <si>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</si>
  <si>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</si>
  <si>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</si>
  <si>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</si>
  <si>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</si>
  <si>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</si>
  <si>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</si>
  <si>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</si>
  <si>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</si>
  <si>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</si>
  <si>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</si>
  <si>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</si>
  <si>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</si>
  <si>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</si>
  <si>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</si>
  <si>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</si>
  <si>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</si>
  <si>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</si>
  <si>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</si>
  <si>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</si>
  <si>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</si>
  <si>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</si>
  <si>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</si>
  <si>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</si>
  <si>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</si>
  <si>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</si>
  <si>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</si>
  <si>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</si>
  <si>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</si>
  <si>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</si>
  <si>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</si>
  <si>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</si>
  <si>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</si>
  <si>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</si>
  <si>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</si>
  <si>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</si>
  <si>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</si>
  <si>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</si>
  <si>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</si>
  <si>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</si>
  <si>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</si>
  <si>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</si>
  <si>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</si>
  <si>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</si>
  <si>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</si>
  <si>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</si>
  <si>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</si>
  <si>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</si>
  <si>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</si>
  <si>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</si>
  <si>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</si>
  <si>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</si>
  <si>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</si>
  <si>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</si>
  <si>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</si>
  <si>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</si>
  <si>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</si>
  <si>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</si>
  <si>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</si>
  <si>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</si>
  <si>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</si>
  <si>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</si>
  <si>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</si>
  <si>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</si>
  <si>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</si>
  <si>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</si>
  <si>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</si>
  <si>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</si>
  <si>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</si>
  <si>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</si>
  <si>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</si>
  <si>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</si>
  <si>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</si>
  <si>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</si>
  <si>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</si>
  <si>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</si>
  <si>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</si>
  <si>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</si>
  <si>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</si>
  <si>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</si>
  <si>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</si>
  <si>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</si>
  <si>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</si>
  <si>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</si>
  <si>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</si>
  <si>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</si>
  <si>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01.10.2025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</si>
</sst>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582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/>
      <sheetData sheetId="1">
        <row r="4">
          <cell r="CZ4">
            <v>161469.57705000002</v>
          </cell>
          <cell r="DA4">
            <v>57831.446959999994</v>
          </cell>
          <cell r="DB4">
            <v>0</v>
          </cell>
          <cell r="DC4">
            <v>0</v>
          </cell>
          <cell r="DD4">
            <v>11962</v>
          </cell>
          <cell r="DE4">
            <v>1923.4496999999999</v>
          </cell>
          <cell r="DF4">
            <v>61036.421999999999</v>
          </cell>
          <cell r="DG4">
            <v>38059.383609999997</v>
          </cell>
          <cell r="DH4">
            <v>6506.2030400000003</v>
          </cell>
          <cell r="DI4">
            <v>1903.11905</v>
          </cell>
          <cell r="DJ4">
            <v>0</v>
          </cell>
          <cell r="DK4">
            <v>0</v>
          </cell>
          <cell r="DL4">
            <v>433099.96854000003</v>
          </cell>
          <cell r="DM4">
            <v>265508.69007999997</v>
          </cell>
          <cell r="DN4">
            <v>52167.095000000001</v>
          </cell>
          <cell r="DO4">
            <v>22412.437420000002</v>
          </cell>
          <cell r="DP4">
            <v>1521.3989999999999</v>
          </cell>
          <cell r="DQ4">
            <v>375.10599999999999</v>
          </cell>
          <cell r="DR4">
            <v>44057.286</v>
          </cell>
          <cell r="DS4">
            <v>18999.55862</v>
          </cell>
          <cell r="DT4">
            <v>14265</v>
          </cell>
          <cell r="DU4">
            <v>5100.99712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11126.767</v>
          </cell>
          <cell r="EA4">
            <v>6845.085</v>
          </cell>
          <cell r="EB4">
            <v>797211.71762999997</v>
          </cell>
          <cell r="EC4">
            <v>418959.27356</v>
          </cell>
        </row>
        <row r="5">
          <cell r="CZ5">
            <v>210886.58914000003</v>
          </cell>
          <cell r="DA5">
            <v>39041.343810000006</v>
          </cell>
          <cell r="DB5">
            <v>0</v>
          </cell>
          <cell r="DC5">
            <v>0</v>
          </cell>
          <cell r="DD5">
            <v>1268</v>
          </cell>
          <cell r="DE5">
            <v>0</v>
          </cell>
          <cell r="DF5">
            <v>67711.639020000017</v>
          </cell>
          <cell r="DG5">
            <v>29823.574629999999</v>
          </cell>
          <cell r="DH5">
            <v>1000</v>
          </cell>
          <cell r="DI5">
            <v>0</v>
          </cell>
          <cell r="DJ5">
            <v>51.054000000000002</v>
          </cell>
          <cell r="DK5">
            <v>0</v>
          </cell>
          <cell r="DL5">
            <v>309480.55660000001</v>
          </cell>
          <cell r="DM5">
            <v>192447.19456999999</v>
          </cell>
          <cell r="DN5">
            <v>24519.238000000001</v>
          </cell>
          <cell r="DO5">
            <v>14117.78506</v>
          </cell>
          <cell r="DP5">
            <v>202.76</v>
          </cell>
          <cell r="DQ5">
            <v>0</v>
          </cell>
          <cell r="DR5">
            <v>43397.158600000002</v>
          </cell>
          <cell r="DS5">
            <v>23462.526859999998</v>
          </cell>
          <cell r="DT5">
            <v>4791.5339999999997</v>
          </cell>
          <cell r="DU5">
            <v>2613.88814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6612.3559999999998</v>
          </cell>
          <cell r="EA5">
            <v>5508.723</v>
          </cell>
          <cell r="EB5">
            <v>669920.88536000007</v>
          </cell>
          <cell r="EC5">
            <v>307015.03606999997</v>
          </cell>
        </row>
        <row r="6">
          <cell r="CZ6">
            <v>139618.66889000003</v>
          </cell>
          <cell r="DA6">
            <v>51637.237780000003</v>
          </cell>
          <cell r="DB6">
            <v>0</v>
          </cell>
          <cell r="DC6">
            <v>0</v>
          </cell>
          <cell r="DD6">
            <v>214.8</v>
          </cell>
          <cell r="DE6">
            <v>4.24</v>
          </cell>
          <cell r="DF6">
            <v>16445.59246</v>
          </cell>
          <cell r="DG6">
            <v>94.798000000000002</v>
          </cell>
          <cell r="DH6">
            <v>15</v>
          </cell>
          <cell r="DI6">
            <v>0</v>
          </cell>
          <cell r="DJ6">
            <v>12.603</v>
          </cell>
          <cell r="DK6">
            <v>0</v>
          </cell>
          <cell r="DL6">
            <v>500197.29625000001</v>
          </cell>
          <cell r="DM6">
            <v>307399.5576</v>
          </cell>
          <cell r="DN6">
            <v>39624.282100000004</v>
          </cell>
          <cell r="DO6">
            <v>20959.092949999998</v>
          </cell>
          <cell r="DP6">
            <v>1501.123</v>
          </cell>
          <cell r="DQ6">
            <v>0</v>
          </cell>
          <cell r="DR6">
            <v>36959.53</v>
          </cell>
          <cell r="DS6">
            <v>21288.836160000003</v>
          </cell>
          <cell r="DT6">
            <v>5902.1890000000003</v>
          </cell>
          <cell r="DU6">
            <v>3410.96639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14501.986999999999</v>
          </cell>
          <cell r="EA6">
            <v>11300.341</v>
          </cell>
          <cell r="EB6">
            <v>754993.07170000009</v>
          </cell>
          <cell r="EC6">
            <v>416095.06988000008</v>
          </cell>
        </row>
        <row r="7">
          <cell r="CZ7">
            <v>109778.75689</v>
          </cell>
          <cell r="DA7">
            <v>82754.889709999989</v>
          </cell>
          <cell r="DB7">
            <v>0</v>
          </cell>
          <cell r="DC7">
            <v>0</v>
          </cell>
          <cell r="DD7">
            <v>5767.8311800000001</v>
          </cell>
          <cell r="DE7">
            <v>5607.14318</v>
          </cell>
          <cell r="DF7">
            <v>27049.386899999998</v>
          </cell>
          <cell r="DG7">
            <v>22410.786230000002</v>
          </cell>
          <cell r="DH7">
            <v>12527.629130000001</v>
          </cell>
          <cell r="DI7">
            <v>7562.8892900000001</v>
          </cell>
          <cell r="DJ7">
            <v>0</v>
          </cell>
          <cell r="DK7">
            <v>0</v>
          </cell>
          <cell r="DL7">
            <v>517430.45120000001</v>
          </cell>
          <cell r="DM7">
            <v>353462.23254999996</v>
          </cell>
          <cell r="DN7">
            <v>81235.558139999994</v>
          </cell>
          <cell r="DO7">
            <v>55558.865709999998</v>
          </cell>
          <cell r="DP7">
            <v>1470.7090000000001</v>
          </cell>
          <cell r="DQ7">
            <v>0</v>
          </cell>
          <cell r="DR7">
            <v>48411.014450000002</v>
          </cell>
          <cell r="DS7">
            <v>15873.961090000001</v>
          </cell>
          <cell r="DT7">
            <v>14032.29571</v>
          </cell>
          <cell r="DU7">
            <v>7932.9166299999997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8396.1869999999999</v>
          </cell>
          <cell r="EA7">
            <v>4895.8509999999997</v>
          </cell>
          <cell r="EB7">
            <v>826099.81960000005</v>
          </cell>
          <cell r="EC7">
            <v>556059.53538999998</v>
          </cell>
        </row>
        <row r="8">
          <cell r="CZ8">
            <v>70359.136969999992</v>
          </cell>
          <cell r="DA8">
            <v>33436.406630000005</v>
          </cell>
          <cell r="DB8">
            <v>0</v>
          </cell>
          <cell r="DC8">
            <v>0</v>
          </cell>
          <cell r="DD8">
            <v>6438.9295000000002</v>
          </cell>
          <cell r="DE8">
            <v>2739.0086800000004</v>
          </cell>
          <cell r="DF8">
            <v>70989.616840000002</v>
          </cell>
          <cell r="DG8">
            <v>9138.7625900000003</v>
          </cell>
          <cell r="DH8">
            <v>3800</v>
          </cell>
          <cell r="DI8">
            <v>1752.8273100000001</v>
          </cell>
          <cell r="DJ8">
            <v>0</v>
          </cell>
          <cell r="DK8">
            <v>0</v>
          </cell>
          <cell r="DL8">
            <v>330684.23978</v>
          </cell>
          <cell r="DM8">
            <v>216425.01459000004</v>
          </cell>
          <cell r="DN8">
            <v>52852.022859999997</v>
          </cell>
          <cell r="DO8">
            <v>36855.057340000007</v>
          </cell>
          <cell r="DP8">
            <v>324.21800000000002</v>
          </cell>
          <cell r="DQ8">
            <v>200.126</v>
          </cell>
          <cell r="DR8">
            <v>25059.64357</v>
          </cell>
          <cell r="DS8">
            <v>14768.95888</v>
          </cell>
          <cell r="DT8">
            <v>4580.8599999999997</v>
          </cell>
          <cell r="DU8">
            <v>3936.82818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13798.8</v>
          </cell>
          <cell r="EA8">
            <v>12340.22</v>
          </cell>
          <cell r="EB8">
            <v>578887.46751999995</v>
          </cell>
          <cell r="EC8">
            <v>331593.21019999997</v>
          </cell>
        </row>
        <row r="9">
          <cell r="CZ9">
            <v>108586.32649000001</v>
          </cell>
          <cell r="DA9">
            <v>58023.122790000001</v>
          </cell>
          <cell r="DB9">
            <v>0</v>
          </cell>
          <cell r="DC9">
            <v>0</v>
          </cell>
          <cell r="DD9">
            <v>64550.36</v>
          </cell>
          <cell r="DE9">
            <v>64520.36</v>
          </cell>
          <cell r="DF9">
            <v>50887.849399999999</v>
          </cell>
          <cell r="DG9">
            <v>18060.36261</v>
          </cell>
          <cell r="DH9">
            <v>38024.49252</v>
          </cell>
          <cell r="DI9">
            <v>7313.6794400000008</v>
          </cell>
          <cell r="DJ9">
            <v>20429.30386</v>
          </cell>
          <cell r="DK9">
            <v>0</v>
          </cell>
          <cell r="DL9">
            <v>432266.41350000002</v>
          </cell>
          <cell r="DM9">
            <v>277311.87508999999</v>
          </cell>
          <cell r="DN9">
            <v>71618.768400000001</v>
          </cell>
          <cell r="DO9">
            <v>43934.024239999999</v>
          </cell>
          <cell r="DP9">
            <v>1643.0550000000001</v>
          </cell>
          <cell r="DQ9">
            <v>1230.45</v>
          </cell>
          <cell r="DR9">
            <v>24101.795040000001</v>
          </cell>
          <cell r="DS9">
            <v>17671.973839999999</v>
          </cell>
          <cell r="DT9">
            <v>39367.407429999999</v>
          </cell>
          <cell r="DU9">
            <v>29764.16964</v>
          </cell>
          <cell r="DV9">
            <v>3759.0889999999999</v>
          </cell>
          <cell r="DW9">
            <v>2460.3632599999996</v>
          </cell>
          <cell r="DX9">
            <v>0</v>
          </cell>
          <cell r="DY9">
            <v>0</v>
          </cell>
          <cell r="DZ9">
            <v>12354.456</v>
          </cell>
          <cell r="EA9">
            <v>7354.4560000000001</v>
          </cell>
          <cell r="EB9">
            <v>867589.31664000021</v>
          </cell>
          <cell r="EC9">
            <v>527644.83690999995</v>
          </cell>
        </row>
        <row r="10">
          <cell r="CZ10">
            <v>67276.598719999995</v>
          </cell>
          <cell r="DA10">
            <v>44696.010150000009</v>
          </cell>
          <cell r="DB10">
            <v>0</v>
          </cell>
          <cell r="DC10">
            <v>0</v>
          </cell>
          <cell r="DD10">
            <v>11063.007</v>
          </cell>
          <cell r="DE10">
            <v>7280.3438699999997</v>
          </cell>
          <cell r="DF10">
            <v>170703.56172</v>
          </cell>
          <cell r="DG10">
            <v>72716.312680000003</v>
          </cell>
          <cell r="DH10">
            <v>2887.0881199999999</v>
          </cell>
          <cell r="DI10">
            <v>431.55089000000004</v>
          </cell>
          <cell r="DJ10">
            <v>0</v>
          </cell>
          <cell r="DK10">
            <v>0</v>
          </cell>
          <cell r="DL10">
            <v>563291.32736999996</v>
          </cell>
          <cell r="DM10">
            <v>390077.58622</v>
          </cell>
          <cell r="DN10">
            <v>70472.426090000008</v>
          </cell>
          <cell r="DO10">
            <v>36656.538059999999</v>
          </cell>
          <cell r="DP10">
            <v>1175.6859999999999</v>
          </cell>
          <cell r="DQ10">
            <v>950.57799999999997</v>
          </cell>
          <cell r="DR10">
            <v>54608.311999999998</v>
          </cell>
          <cell r="DS10">
            <v>44554.34981</v>
          </cell>
          <cell r="DT10">
            <v>365</v>
          </cell>
          <cell r="DU10">
            <v>215.197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18134.374</v>
          </cell>
          <cell r="EA10">
            <v>12736.877390000001</v>
          </cell>
          <cell r="EB10">
            <v>959977.38101999986</v>
          </cell>
          <cell r="EC10">
            <v>610315.34407000011</v>
          </cell>
        </row>
        <row r="11">
          <cell r="CZ11">
            <v>74397.829539999992</v>
          </cell>
          <cell r="DA11">
            <v>52226.839540000001</v>
          </cell>
          <cell r="DB11">
            <v>0</v>
          </cell>
          <cell r="DC11">
            <v>0</v>
          </cell>
          <cell r="DD11">
            <v>4333.7910000000002</v>
          </cell>
          <cell r="DE11">
            <v>2346.74865</v>
          </cell>
          <cell r="DF11">
            <v>57108.873760000002</v>
          </cell>
          <cell r="DG11">
            <v>16205.59568</v>
          </cell>
          <cell r="DH11">
            <v>31755.63</v>
          </cell>
          <cell r="DI11">
            <v>1590.7888499999999</v>
          </cell>
          <cell r="DJ11">
            <v>134.41795000000002</v>
          </cell>
          <cell r="DK11">
            <v>0</v>
          </cell>
          <cell r="DL11">
            <v>461696.07799999998</v>
          </cell>
          <cell r="DM11">
            <v>303743.37845999998</v>
          </cell>
          <cell r="DN11">
            <v>55320.133829999999</v>
          </cell>
          <cell r="DO11">
            <v>35832.904210000001</v>
          </cell>
          <cell r="DP11">
            <v>709.49900000000002</v>
          </cell>
          <cell r="DQ11">
            <v>597.26400000000001</v>
          </cell>
          <cell r="DR11">
            <v>36256.125999999997</v>
          </cell>
          <cell r="DS11">
            <v>26302.725480000001</v>
          </cell>
          <cell r="DT11">
            <v>7451.2</v>
          </cell>
          <cell r="DU11">
            <v>4406.8797999999997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12492.754999999999</v>
          </cell>
          <cell r="EA11">
            <v>8692.7549999999992</v>
          </cell>
          <cell r="EB11">
            <v>741656.33407999983</v>
          </cell>
          <cell r="EC11">
            <v>451945.87967000005</v>
          </cell>
        </row>
        <row r="12">
          <cell r="CZ12">
            <v>103235.22297</v>
          </cell>
          <cell r="DA12">
            <v>50736.695939999998</v>
          </cell>
          <cell r="DB12">
            <v>0</v>
          </cell>
          <cell r="DC12">
            <v>0</v>
          </cell>
          <cell r="DD12">
            <v>3337.4969999999998</v>
          </cell>
          <cell r="DE12">
            <v>1336.6388100000001</v>
          </cell>
          <cell r="DF12">
            <v>25360.694</v>
          </cell>
          <cell r="DG12">
            <v>7290.3785499999994</v>
          </cell>
          <cell r="DH12">
            <v>80992.926000000007</v>
          </cell>
          <cell r="DI12">
            <v>33063.726730000002</v>
          </cell>
          <cell r="DJ12">
            <v>0</v>
          </cell>
          <cell r="DK12">
            <v>0</v>
          </cell>
          <cell r="DL12">
            <v>229365.93927999999</v>
          </cell>
          <cell r="DM12">
            <v>157860.03099</v>
          </cell>
          <cell r="DN12">
            <v>37114.987000000001</v>
          </cell>
          <cell r="DO12">
            <v>20534.606010000003</v>
          </cell>
          <cell r="DP12">
            <v>314.51100000000002</v>
          </cell>
          <cell r="DQ12">
            <v>0</v>
          </cell>
          <cell r="DR12">
            <v>28500.546999999999</v>
          </cell>
          <cell r="DS12">
            <v>16777.063109999999</v>
          </cell>
          <cell r="DT12">
            <v>18072.651000000002</v>
          </cell>
          <cell r="DU12">
            <v>12595.462220000001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9720.3389999999999</v>
          </cell>
          <cell r="EA12">
            <v>3933.61</v>
          </cell>
          <cell r="EB12">
            <v>536015.31425000005</v>
          </cell>
          <cell r="EC12">
            <v>304128.21235999995</v>
          </cell>
        </row>
        <row r="13">
          <cell r="CZ13">
            <v>211227.21985000002</v>
          </cell>
          <cell r="DA13">
            <v>51448.631170000001</v>
          </cell>
          <cell r="DB13">
            <v>0</v>
          </cell>
          <cell r="DC13">
            <v>0</v>
          </cell>
          <cell r="DD13">
            <v>2634.5</v>
          </cell>
          <cell r="DE13">
            <v>1809.51866</v>
          </cell>
          <cell r="DF13">
            <v>20239.996800000001</v>
          </cell>
          <cell r="DG13">
            <v>354.90652</v>
          </cell>
          <cell r="DH13">
            <v>3393.1317100000001</v>
          </cell>
          <cell r="DI13">
            <v>240</v>
          </cell>
          <cell r="DJ13">
            <v>0</v>
          </cell>
          <cell r="DK13">
            <v>0</v>
          </cell>
          <cell r="DL13">
            <v>382431.36670000007</v>
          </cell>
          <cell r="DM13">
            <v>267606.04607000004</v>
          </cell>
          <cell r="DN13">
            <v>36064.764999999999</v>
          </cell>
          <cell r="DO13">
            <v>24451.562279999998</v>
          </cell>
          <cell r="DP13">
            <v>638.92700000000002</v>
          </cell>
          <cell r="DQ13">
            <v>0</v>
          </cell>
          <cell r="DR13">
            <v>65015.603000000003</v>
          </cell>
          <cell r="DS13">
            <v>41030.138530000004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9380.7610000000004</v>
          </cell>
          <cell r="EA13">
            <v>7815.7240000000002</v>
          </cell>
          <cell r="EB13">
            <v>731026.27106000017</v>
          </cell>
          <cell r="EC13">
            <v>394756.52723000001</v>
          </cell>
        </row>
        <row r="14">
          <cell r="CZ14">
            <v>151317.0552</v>
          </cell>
          <cell r="DA14">
            <v>100119.15027</v>
          </cell>
          <cell r="DB14">
            <v>0</v>
          </cell>
          <cell r="DC14">
            <v>0</v>
          </cell>
          <cell r="DD14">
            <v>17122.400379999999</v>
          </cell>
          <cell r="DE14">
            <v>302.39999999999998</v>
          </cell>
          <cell r="DF14">
            <v>222184.26050999999</v>
          </cell>
          <cell r="DG14">
            <v>35299.112070000003</v>
          </cell>
          <cell r="DH14">
            <v>27514.442440000003</v>
          </cell>
          <cell r="DI14">
            <v>21938.817720000003</v>
          </cell>
          <cell r="DJ14">
            <v>16632.225710000002</v>
          </cell>
          <cell r="DK14">
            <v>1353.3861100000001</v>
          </cell>
          <cell r="DL14">
            <v>1213537.8755599998</v>
          </cell>
          <cell r="DM14">
            <v>742383.44201999996</v>
          </cell>
          <cell r="DN14">
            <v>80856.070260000008</v>
          </cell>
          <cell r="DO14">
            <v>54541.514810000001</v>
          </cell>
          <cell r="DP14">
            <v>760.24199999999996</v>
          </cell>
          <cell r="DQ14">
            <v>332.88105999999999</v>
          </cell>
          <cell r="DR14">
            <v>93086.184430000008</v>
          </cell>
          <cell r="DS14">
            <v>54640.916159999993</v>
          </cell>
          <cell r="DT14">
            <v>3463.6010000000001</v>
          </cell>
          <cell r="DU14">
            <v>39.952109999999998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41312.642999999996</v>
          </cell>
          <cell r="EA14">
            <v>35068.421000000002</v>
          </cell>
          <cell r="EB14">
            <v>1867787.0004899998</v>
          </cell>
          <cell r="EC14">
            <v>1046019.9933299999</v>
          </cell>
        </row>
        <row r="15">
          <cell r="CZ15">
            <v>81804.432010000004</v>
          </cell>
          <cell r="DA15">
            <v>50864.387870000006</v>
          </cell>
          <cell r="DB15">
            <v>0</v>
          </cell>
          <cell r="DC15">
            <v>0</v>
          </cell>
          <cell r="DD15">
            <v>3100</v>
          </cell>
          <cell r="DE15">
            <v>0</v>
          </cell>
          <cell r="DF15">
            <v>10574.267599999999</v>
          </cell>
          <cell r="DG15">
            <v>5452.6737199999998</v>
          </cell>
          <cell r="DH15">
            <v>364504.50639</v>
          </cell>
          <cell r="DI15">
            <v>98083.757259999998</v>
          </cell>
          <cell r="DJ15">
            <v>0</v>
          </cell>
          <cell r="DK15">
            <v>0</v>
          </cell>
          <cell r="DL15">
            <v>389228.85440999997</v>
          </cell>
          <cell r="DM15">
            <v>241568.09461000006</v>
          </cell>
          <cell r="DN15">
            <v>56161.702549999995</v>
          </cell>
          <cell r="DO15">
            <v>33187.540260000002</v>
          </cell>
          <cell r="DP15">
            <v>1561.951</v>
          </cell>
          <cell r="DQ15">
            <v>729.76399000000004</v>
          </cell>
          <cell r="DR15">
            <v>41348.981</v>
          </cell>
          <cell r="DS15">
            <v>17835.204200000004</v>
          </cell>
          <cell r="DT15">
            <v>15123.225109999999</v>
          </cell>
          <cell r="DU15">
            <v>12543.612929999999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16713.701699999998</v>
          </cell>
          <cell r="EA15">
            <v>14884.133699999998</v>
          </cell>
          <cell r="EB15">
            <v>980121.62176999997</v>
          </cell>
          <cell r="EC15">
            <v>475149.16854000004</v>
          </cell>
        </row>
        <row r="16">
          <cell r="CZ16">
            <v>110926.98655</v>
          </cell>
          <cell r="DA16">
            <v>42526.257610000001</v>
          </cell>
          <cell r="DB16">
            <v>0</v>
          </cell>
          <cell r="DC16">
            <v>0</v>
          </cell>
          <cell r="DD16">
            <v>1547</v>
          </cell>
          <cell r="DE16">
            <v>208.85226999999998</v>
          </cell>
          <cell r="DF16">
            <v>20385.449359999999</v>
          </cell>
          <cell r="DG16">
            <v>1075.7367400000001</v>
          </cell>
          <cell r="DH16">
            <v>1271.46182</v>
          </cell>
          <cell r="DI16">
            <v>641.58548999999994</v>
          </cell>
          <cell r="DJ16">
            <v>68.858789999999999</v>
          </cell>
          <cell r="DK16">
            <v>0</v>
          </cell>
          <cell r="DL16">
            <v>343080.23050000001</v>
          </cell>
          <cell r="DM16">
            <v>221662.61632</v>
          </cell>
          <cell r="DN16">
            <v>30860.120999999999</v>
          </cell>
          <cell r="DO16">
            <v>18156.114819999999</v>
          </cell>
          <cell r="DP16">
            <v>943.3</v>
          </cell>
          <cell r="DQ16">
            <v>848.08</v>
          </cell>
          <cell r="DR16">
            <v>19363.723000000002</v>
          </cell>
          <cell r="DS16">
            <v>13241.603279999999</v>
          </cell>
          <cell r="DT16">
            <v>300</v>
          </cell>
          <cell r="DU16">
            <v>70.7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7494.1350000000002</v>
          </cell>
          <cell r="EA16">
            <v>6245.1130000000003</v>
          </cell>
          <cell r="EB16">
            <v>536241.26601999998</v>
          </cell>
          <cell r="EC16">
            <v>304676.65953000006</v>
          </cell>
        </row>
        <row r="17">
          <cell r="CZ17">
            <v>117269.67526999999</v>
          </cell>
          <cell r="DA17">
            <v>68664.684490000014</v>
          </cell>
          <cell r="DB17">
            <v>0</v>
          </cell>
          <cell r="DC17">
            <v>0</v>
          </cell>
          <cell r="DD17">
            <v>3396.3513900000003</v>
          </cell>
          <cell r="DE17">
            <v>2627.0902099999998</v>
          </cell>
          <cell r="DF17">
            <v>92295.34345</v>
          </cell>
          <cell r="DG17">
            <v>49856.914600000004</v>
          </cell>
          <cell r="DH17">
            <v>3458.92</v>
          </cell>
          <cell r="DI17">
            <v>608.64168000000006</v>
          </cell>
          <cell r="DJ17">
            <v>0</v>
          </cell>
          <cell r="DK17">
            <v>0</v>
          </cell>
          <cell r="DL17">
            <v>539074.51135999989</v>
          </cell>
          <cell r="DM17">
            <v>370096.06787999999</v>
          </cell>
          <cell r="DN17">
            <v>44299.383139999998</v>
          </cell>
          <cell r="DO17">
            <v>28824.144219999998</v>
          </cell>
          <cell r="DP17">
            <v>821.64400000000001</v>
          </cell>
          <cell r="DQ17">
            <v>0</v>
          </cell>
          <cell r="DR17">
            <v>33399.781640000001</v>
          </cell>
          <cell r="DS17">
            <v>27999.316309999998</v>
          </cell>
          <cell r="DT17">
            <v>180</v>
          </cell>
          <cell r="DU17">
            <v>57.21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12200.208000000001</v>
          </cell>
          <cell r="EA17">
            <v>11000.171</v>
          </cell>
          <cell r="EB17">
            <v>846395.81824999989</v>
          </cell>
          <cell r="EC17">
            <v>559734.24038999993</v>
          </cell>
        </row>
        <row r="18">
          <cell r="CZ18">
            <v>103034.85184</v>
          </cell>
          <cell r="DA18">
            <v>70750.364840000009</v>
          </cell>
          <cell r="DB18">
            <v>0</v>
          </cell>
          <cell r="DC18">
            <v>0</v>
          </cell>
          <cell r="DD18">
            <v>12311.62732</v>
          </cell>
          <cell r="DE18">
            <v>5676.35142</v>
          </cell>
          <cell r="DF18">
            <v>46926.11118</v>
          </cell>
          <cell r="DG18">
            <v>35856.862540000002</v>
          </cell>
          <cell r="DH18">
            <v>4786.4359999999997</v>
          </cell>
          <cell r="DI18">
            <v>2098.2111</v>
          </cell>
          <cell r="DJ18">
            <v>0</v>
          </cell>
          <cell r="DK18">
            <v>0</v>
          </cell>
          <cell r="DL18">
            <v>646524.64781999995</v>
          </cell>
          <cell r="DM18">
            <v>380962.69902</v>
          </cell>
          <cell r="DN18">
            <v>66465.82286</v>
          </cell>
          <cell r="DO18">
            <v>35391.379289999997</v>
          </cell>
          <cell r="DP18">
            <v>2322.7669999999998</v>
          </cell>
          <cell r="DQ18">
            <v>1650.8216100000002</v>
          </cell>
          <cell r="DR18">
            <v>43483.782639999998</v>
          </cell>
          <cell r="DS18">
            <v>25482.562579999998</v>
          </cell>
          <cell r="DT18">
            <v>62.5</v>
          </cell>
          <cell r="DU18">
            <v>12.474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13011.276</v>
          </cell>
          <cell r="EA18">
            <v>11288.473</v>
          </cell>
          <cell r="EB18">
            <v>938929.82265999983</v>
          </cell>
          <cell r="EC18">
            <v>569170.19940000004</v>
          </cell>
        </row>
        <row r="19">
          <cell r="CZ19">
            <v>104426.22788000001</v>
          </cell>
          <cell r="DA19">
            <v>89395.109750000003</v>
          </cell>
          <cell r="DB19">
            <v>0</v>
          </cell>
          <cell r="DC19">
            <v>0</v>
          </cell>
          <cell r="DD19">
            <v>50</v>
          </cell>
          <cell r="DE19">
            <v>23.698</v>
          </cell>
          <cell r="DF19">
            <v>27760.249380000001</v>
          </cell>
          <cell r="DG19">
            <v>7573.0982299999996</v>
          </cell>
          <cell r="DH19">
            <v>1966.4649999999999</v>
          </cell>
          <cell r="DI19">
            <v>1105.4502600000001</v>
          </cell>
          <cell r="DJ19">
            <v>0</v>
          </cell>
          <cell r="DK19">
            <v>0</v>
          </cell>
          <cell r="DL19">
            <v>655260.43289000005</v>
          </cell>
          <cell r="DM19">
            <v>463089.37270000001</v>
          </cell>
          <cell r="DN19">
            <v>86783.293819999992</v>
          </cell>
          <cell r="DO19">
            <v>71560.922550000018</v>
          </cell>
          <cell r="DP19">
            <v>2552.7860000000001</v>
          </cell>
          <cell r="DQ19">
            <v>1662.6320000000001</v>
          </cell>
          <cell r="DR19">
            <v>69804.857999999993</v>
          </cell>
          <cell r="DS19">
            <v>35284.932950000002</v>
          </cell>
          <cell r="DT19">
            <v>5106.2974999999997</v>
          </cell>
          <cell r="DU19">
            <v>1704.8705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22888.253000000001</v>
          </cell>
          <cell r="EA19">
            <v>15100.877</v>
          </cell>
          <cell r="EB19">
            <v>976598.8634700001</v>
          </cell>
          <cell r="EC19">
            <v>686500.96394000005</v>
          </cell>
        </row>
        <row r="20">
          <cell r="CZ20">
            <v>108283.09156999999</v>
          </cell>
          <cell r="DA20">
            <v>77074.428510000012</v>
          </cell>
          <cell r="DB20">
            <v>0</v>
          </cell>
          <cell r="DC20">
            <v>0</v>
          </cell>
          <cell r="DD20">
            <v>5340.4489999999996</v>
          </cell>
          <cell r="DE20">
            <v>2375.38337</v>
          </cell>
          <cell r="DF20">
            <v>85394.832909999997</v>
          </cell>
          <cell r="DG20">
            <v>1574.73822</v>
          </cell>
          <cell r="DH20">
            <v>6414.2124000000003</v>
          </cell>
          <cell r="DI20">
            <v>4175.5302000000001</v>
          </cell>
          <cell r="DJ20">
            <v>46145.506880000001</v>
          </cell>
          <cell r="DK20">
            <v>5240</v>
          </cell>
          <cell r="DL20">
            <v>1030900.1839600001</v>
          </cell>
          <cell r="DM20">
            <v>630336.86135999998</v>
          </cell>
          <cell r="DN20">
            <v>28288.717000000001</v>
          </cell>
          <cell r="DO20">
            <v>18051.493549999999</v>
          </cell>
          <cell r="DP20">
            <v>625.42999999999995</v>
          </cell>
          <cell r="DQ20">
            <v>0</v>
          </cell>
          <cell r="DR20">
            <v>58509.688999999998</v>
          </cell>
          <cell r="DS20">
            <v>38792.642699999997</v>
          </cell>
          <cell r="DT20">
            <v>100</v>
          </cell>
          <cell r="DU20">
            <v>40.5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20130.976999999999</v>
          </cell>
          <cell r="EA20">
            <v>12609.15</v>
          </cell>
          <cell r="EB20">
            <v>1390133.0897199998</v>
          </cell>
          <cell r="EC20">
            <v>790270.72791000002</v>
          </cell>
        </row>
        <row r="21">
          <cell r="CZ21">
            <v>52908.849219999996</v>
          </cell>
          <cell r="DA21">
            <v>44566.07071</v>
          </cell>
          <cell r="DB21">
            <v>0</v>
          </cell>
          <cell r="DC21">
            <v>0</v>
          </cell>
          <cell r="DD21">
            <v>8418.2350000000006</v>
          </cell>
          <cell r="DE21">
            <v>8057.5065800000002</v>
          </cell>
          <cell r="DF21">
            <v>12158.57776</v>
          </cell>
          <cell r="DG21">
            <v>8381.0705500000004</v>
          </cell>
          <cell r="DH21">
            <v>1017.44</v>
          </cell>
          <cell r="DI21">
            <v>494.53665999999998</v>
          </cell>
          <cell r="DJ21">
            <v>236.07065</v>
          </cell>
          <cell r="DK21">
            <v>9.25</v>
          </cell>
          <cell r="DL21">
            <v>346529.73019999999</v>
          </cell>
          <cell r="DM21">
            <v>253603.72493999996</v>
          </cell>
          <cell r="DN21">
            <v>54155.846279999998</v>
          </cell>
          <cell r="DO21">
            <v>46138.008729999994</v>
          </cell>
          <cell r="DP21">
            <v>304.37299999999999</v>
          </cell>
          <cell r="DQ21">
            <v>304.14</v>
          </cell>
          <cell r="DR21">
            <v>35932.341</v>
          </cell>
          <cell r="DS21">
            <v>22141.765079999997</v>
          </cell>
          <cell r="DT21">
            <v>90</v>
          </cell>
          <cell r="DU21">
            <v>84.305300000000003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6926.576</v>
          </cell>
          <cell r="EA21">
            <v>6126.1450000000004</v>
          </cell>
          <cell r="EB21">
            <v>518678.03911000001</v>
          </cell>
          <cell r="EC21">
            <v>389906.52354999998</v>
          </cell>
        </row>
        <row r="22">
          <cell r="CZ22">
            <v>98343.871889999995</v>
          </cell>
          <cell r="DA22">
            <v>60986.855510000009</v>
          </cell>
          <cell r="DB22">
            <v>0</v>
          </cell>
          <cell r="DC22">
            <v>0</v>
          </cell>
          <cell r="DD22">
            <v>2804</v>
          </cell>
          <cell r="DE22">
            <v>24</v>
          </cell>
          <cell r="DF22">
            <v>55473.594259999998</v>
          </cell>
          <cell r="DG22">
            <v>45962.516619999995</v>
          </cell>
          <cell r="DH22">
            <v>691.36</v>
          </cell>
          <cell r="DI22">
            <v>437.25959999999998</v>
          </cell>
          <cell r="DJ22">
            <v>0</v>
          </cell>
          <cell r="DK22">
            <v>0</v>
          </cell>
          <cell r="DL22">
            <v>444206.07500000001</v>
          </cell>
          <cell r="DM22">
            <v>304696.95896999998</v>
          </cell>
          <cell r="DN22">
            <v>55387.048000000003</v>
          </cell>
          <cell r="DO22">
            <v>37433.087679999997</v>
          </cell>
          <cell r="DP22">
            <v>689.61699999999996</v>
          </cell>
          <cell r="DQ22">
            <v>426.69996000000003</v>
          </cell>
          <cell r="DR22">
            <v>33978.620999999999</v>
          </cell>
          <cell r="DS22">
            <v>21136.504649999999</v>
          </cell>
          <cell r="DT22">
            <v>28286.813999999998</v>
          </cell>
          <cell r="DU22">
            <v>19224.164000000001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11045.67</v>
          </cell>
          <cell r="EA22">
            <v>9532.7289999999994</v>
          </cell>
          <cell r="EB22">
            <v>730906.67115000007</v>
          </cell>
          <cell r="EC22">
            <v>499860.77598999999</v>
          </cell>
        </row>
        <row r="23">
          <cell r="CZ23">
            <v>135789.42415000001</v>
          </cell>
          <cell r="DA23">
            <v>53756.735420000005</v>
          </cell>
          <cell r="DB23">
            <v>0</v>
          </cell>
          <cell r="DC23">
            <v>0</v>
          </cell>
          <cell r="DD23">
            <v>3817.768</v>
          </cell>
          <cell r="DE23">
            <v>2518.0550499999999</v>
          </cell>
          <cell r="DF23">
            <v>103292.19886</v>
          </cell>
          <cell r="DG23">
            <v>3220.42659</v>
          </cell>
          <cell r="DH23">
            <v>26749.77</v>
          </cell>
          <cell r="DI23">
            <v>304.26499999999999</v>
          </cell>
          <cell r="DJ23">
            <v>0</v>
          </cell>
          <cell r="DK23">
            <v>0</v>
          </cell>
          <cell r="DL23">
            <v>708014.01722999988</v>
          </cell>
          <cell r="DM23">
            <v>443197.68497999996</v>
          </cell>
          <cell r="DN23">
            <v>55774.875340000006</v>
          </cell>
          <cell r="DO23">
            <v>34492.914889999993</v>
          </cell>
          <cell r="DP23">
            <v>507.13299999999998</v>
          </cell>
          <cell r="DQ23">
            <v>142.85031000000001</v>
          </cell>
          <cell r="DR23">
            <v>76448.101599999995</v>
          </cell>
          <cell r="DS23">
            <v>25709.913270000001</v>
          </cell>
          <cell r="DT23">
            <v>500</v>
          </cell>
          <cell r="DU23">
            <v>2.4</v>
          </cell>
          <cell r="DV23">
            <v>0</v>
          </cell>
          <cell r="DW23">
            <v>0</v>
          </cell>
          <cell r="DX23">
            <v>1.5</v>
          </cell>
          <cell r="DY23">
            <v>0</v>
          </cell>
          <cell r="DZ23">
            <v>18620.106</v>
          </cell>
          <cell r="EA23">
            <v>15617.429</v>
          </cell>
          <cell r="EB23">
            <v>1129514.8941799998</v>
          </cell>
          <cell r="EC23">
            <v>578962.67451000004</v>
          </cell>
        </row>
        <row r="24">
          <cell r="CZ24">
            <v>73294.355620000002</v>
          </cell>
          <cell r="DA24">
            <v>50679.57346</v>
          </cell>
          <cell r="DB24">
            <v>0</v>
          </cell>
          <cell r="DC24">
            <v>0</v>
          </cell>
          <cell r="DD24">
            <v>9134.7490099999995</v>
          </cell>
          <cell r="DE24">
            <v>3491.8717900000001</v>
          </cell>
          <cell r="DF24">
            <v>96270.124319999988</v>
          </cell>
          <cell r="DG24">
            <v>34218.469409999998</v>
          </cell>
          <cell r="DH24">
            <v>52735.659</v>
          </cell>
          <cell r="DI24">
            <v>20394.88306</v>
          </cell>
          <cell r="DJ24">
            <v>78.852000000000004</v>
          </cell>
          <cell r="DK24">
            <v>0</v>
          </cell>
          <cell r="DL24">
            <v>523965.90482999996</v>
          </cell>
          <cell r="DM24">
            <v>349437.38290000003</v>
          </cell>
          <cell r="DN24">
            <v>102004.14855</v>
          </cell>
          <cell r="DO24">
            <v>65784.687999999995</v>
          </cell>
          <cell r="DP24">
            <v>385.47699999999998</v>
          </cell>
          <cell r="DQ24">
            <v>378.858</v>
          </cell>
          <cell r="DR24">
            <v>34294.532420000003</v>
          </cell>
          <cell r="DS24">
            <v>20712.902599999998</v>
          </cell>
          <cell r="DT24">
            <v>640</v>
          </cell>
          <cell r="DU24">
            <v>240.57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15241.591</v>
          </cell>
          <cell r="EA24">
            <v>8534.6610000000001</v>
          </cell>
          <cell r="EB24">
            <v>908045.39375000005</v>
          </cell>
          <cell r="EC24">
            <v>553873.86021999991</v>
          </cell>
        </row>
        <row r="25">
          <cell r="CZ25">
            <v>78780.079409999991</v>
          </cell>
          <cell r="DA25">
            <v>53128.079359999996</v>
          </cell>
          <cell r="DB25">
            <v>0</v>
          </cell>
          <cell r="DC25">
            <v>0</v>
          </cell>
          <cell r="DD25">
            <v>3218</v>
          </cell>
          <cell r="DE25">
            <v>570.95995999999991</v>
          </cell>
          <cell r="DF25">
            <v>149403.77694000001</v>
          </cell>
          <cell r="DG25">
            <v>51100.271099999991</v>
          </cell>
          <cell r="DH25">
            <v>20488.169999999998</v>
          </cell>
          <cell r="DI25">
            <v>10707.748</v>
          </cell>
          <cell r="DJ25">
            <v>0</v>
          </cell>
          <cell r="DK25">
            <v>0</v>
          </cell>
          <cell r="DL25">
            <v>404283.20872999995</v>
          </cell>
          <cell r="DM25">
            <v>275929.73367000005</v>
          </cell>
          <cell r="DN25">
            <v>47951.294390000003</v>
          </cell>
          <cell r="DO25">
            <v>33484.657249999997</v>
          </cell>
          <cell r="DP25">
            <v>608.51300000000003</v>
          </cell>
          <cell r="DQ25">
            <v>435.64303000000001</v>
          </cell>
          <cell r="DR25">
            <v>33561.553</v>
          </cell>
          <cell r="DS25">
            <v>14596.85851</v>
          </cell>
          <cell r="DT25">
            <v>14238.915999999999</v>
          </cell>
          <cell r="DU25">
            <v>8307.7300599999999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12654.38</v>
          </cell>
          <cell r="EA25">
            <v>11406.04</v>
          </cell>
          <cell r="EB25">
            <v>765187.89147000003</v>
          </cell>
          <cell r="EC25">
            <v>459667.72093999991</v>
          </cell>
        </row>
        <row r="26">
          <cell r="CZ26">
            <v>124914.033</v>
          </cell>
          <cell r="DA26">
            <v>50706.18492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12475.593999999999</v>
          </cell>
          <cell r="DG26">
            <v>274.66209000000003</v>
          </cell>
          <cell r="DH26">
            <v>1</v>
          </cell>
          <cell r="DI26">
            <v>0</v>
          </cell>
          <cell r="DJ26">
            <v>0</v>
          </cell>
          <cell r="DK26">
            <v>0</v>
          </cell>
          <cell r="DL26">
            <v>558697.576</v>
          </cell>
          <cell r="DM26">
            <v>334750.31422</v>
          </cell>
          <cell r="DN26">
            <v>44101.02</v>
          </cell>
          <cell r="DO26">
            <v>21747.14343</v>
          </cell>
          <cell r="DP26">
            <v>1064.9559999999999</v>
          </cell>
          <cell r="DQ26">
            <v>0</v>
          </cell>
          <cell r="DR26">
            <v>214978.27499999999</v>
          </cell>
          <cell r="DS26">
            <v>36226.621659999997</v>
          </cell>
          <cell r="DT26">
            <v>100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15930.927</v>
          </cell>
          <cell r="EA26">
            <v>2642.1109999999999</v>
          </cell>
          <cell r="EB26">
            <v>972263.38100000005</v>
          </cell>
          <cell r="EC26">
            <v>446347.03731999994</v>
          </cell>
        </row>
        <row r="27">
          <cell r="CZ27">
            <v>83014.859920000003</v>
          </cell>
          <cell r="DA27">
            <v>56979.877829999998</v>
          </cell>
          <cell r="DB27">
            <v>0</v>
          </cell>
          <cell r="DC27">
            <v>0</v>
          </cell>
          <cell r="DD27">
            <v>6487.04</v>
          </cell>
          <cell r="DE27">
            <v>1548.191</v>
          </cell>
          <cell r="DF27">
            <v>30281.367770000001</v>
          </cell>
          <cell r="DG27">
            <v>8946.6482100000012</v>
          </cell>
          <cell r="DH27">
            <v>6981.6459999999997</v>
          </cell>
          <cell r="DI27">
            <v>122.31216000000001</v>
          </cell>
          <cell r="DJ27">
            <v>0</v>
          </cell>
          <cell r="DK27">
            <v>0</v>
          </cell>
          <cell r="DL27">
            <v>332758.31515999994</v>
          </cell>
          <cell r="DM27">
            <v>221935.32173</v>
          </cell>
          <cell r="DN27">
            <v>66160.981780000002</v>
          </cell>
          <cell r="DO27">
            <v>44988.510849999999</v>
          </cell>
          <cell r="DP27">
            <v>557.64400000000001</v>
          </cell>
          <cell r="DQ27">
            <v>496.762</v>
          </cell>
          <cell r="DR27">
            <v>20184.544000000002</v>
          </cell>
          <cell r="DS27">
            <v>12688.195730000001</v>
          </cell>
          <cell r="DT27">
            <v>155</v>
          </cell>
          <cell r="DU27">
            <v>70.296999999999997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5234.2110000000002</v>
          </cell>
          <cell r="EA27">
            <v>5234.2110000000002</v>
          </cell>
          <cell r="EB27">
            <v>551815.60962999996</v>
          </cell>
          <cell r="EC27">
            <v>353010.32751000003</v>
          </cell>
        </row>
        <row r="28">
          <cell r="CZ28">
            <v>77962.360130000001</v>
          </cell>
          <cell r="DA28">
            <v>54498.795340000004</v>
          </cell>
          <cell r="DB28">
            <v>0</v>
          </cell>
          <cell r="DC28">
            <v>0</v>
          </cell>
          <cell r="DD28">
            <v>16903.306</v>
          </cell>
          <cell r="DE28">
            <v>12089.888620000002</v>
          </cell>
          <cell r="DF28">
            <v>109998.659</v>
          </cell>
          <cell r="DG28">
            <v>55529.695959999997</v>
          </cell>
          <cell r="DH28">
            <v>27507.886999999999</v>
          </cell>
          <cell r="DI28">
            <v>8339.4954400000006</v>
          </cell>
          <cell r="DJ28">
            <v>502</v>
          </cell>
          <cell r="DK28">
            <v>0</v>
          </cell>
          <cell r="DL28">
            <v>648180.92000000004</v>
          </cell>
          <cell r="DM28">
            <v>449473.61479999998</v>
          </cell>
          <cell r="DN28">
            <v>58013.334999999999</v>
          </cell>
          <cell r="DO28">
            <v>40365.748420000004</v>
          </cell>
          <cell r="DP28">
            <v>862.19600000000003</v>
          </cell>
          <cell r="DQ28">
            <v>297.75400000000002</v>
          </cell>
          <cell r="DR28">
            <v>37044.410000000003</v>
          </cell>
          <cell r="DS28">
            <v>18193.261289999999</v>
          </cell>
          <cell r="DT28">
            <v>14108.125189999999</v>
          </cell>
          <cell r="DU28">
            <v>7887.1576699999996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21691.391</v>
          </cell>
          <cell r="EA28">
            <v>12082.634</v>
          </cell>
          <cell r="EB28">
            <v>1012774.58932</v>
          </cell>
          <cell r="EC28">
            <v>658758.04553999996</v>
          </cell>
        </row>
        <row r="29">
          <cell r="CZ29">
            <v>80664.149000000005</v>
          </cell>
          <cell r="DA29">
            <v>52778.22711</v>
          </cell>
          <cell r="DB29">
            <v>0</v>
          </cell>
          <cell r="DC29">
            <v>0</v>
          </cell>
          <cell r="DD29">
            <v>579.15300000000002</v>
          </cell>
          <cell r="DE29">
            <v>267.05599999999998</v>
          </cell>
          <cell r="DF29">
            <v>23153.874</v>
          </cell>
          <cell r="DG29">
            <v>15795.8565</v>
          </cell>
          <cell r="DH29">
            <v>7262.04</v>
          </cell>
          <cell r="DI29">
            <v>4567.3319900000006</v>
          </cell>
          <cell r="DJ29">
            <v>0</v>
          </cell>
          <cell r="DK29">
            <v>0</v>
          </cell>
          <cell r="DL29">
            <v>300985.25</v>
          </cell>
          <cell r="DM29">
            <v>190108.87377999999</v>
          </cell>
          <cell r="DN29">
            <v>36295.813000000002</v>
          </cell>
          <cell r="DO29">
            <v>26722.407340000002</v>
          </cell>
          <cell r="DP29">
            <v>507.13299999999998</v>
          </cell>
          <cell r="DQ29">
            <v>207.9204</v>
          </cell>
          <cell r="DR29">
            <v>17230.29</v>
          </cell>
          <cell r="DS29">
            <v>12005.79407</v>
          </cell>
          <cell r="DT29">
            <v>10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5305.7269999999999</v>
          </cell>
          <cell r="EA29">
            <v>4421.4399999999996</v>
          </cell>
          <cell r="EB29">
            <v>471993.429</v>
          </cell>
          <cell r="EC29">
            <v>306874.90719</v>
          </cell>
        </row>
        <row r="30">
          <cell r="CZ30">
            <v>55106.298120000007</v>
          </cell>
          <cell r="DA30">
            <v>51180.393949999998</v>
          </cell>
          <cell r="DB30">
            <v>0</v>
          </cell>
          <cell r="DC30">
            <v>0</v>
          </cell>
          <cell r="DD30">
            <v>200</v>
          </cell>
          <cell r="DE30">
            <v>103.58839999999999</v>
          </cell>
          <cell r="DF30">
            <v>20527.39791</v>
          </cell>
          <cell r="DG30">
            <v>4418.0037799999991</v>
          </cell>
          <cell r="DH30">
            <v>27570.04636</v>
          </cell>
          <cell r="DI30">
            <v>661.55636000000004</v>
          </cell>
          <cell r="DJ30">
            <v>89.308089999999993</v>
          </cell>
          <cell r="DK30">
            <v>0</v>
          </cell>
          <cell r="DL30">
            <v>399336.45360000001</v>
          </cell>
          <cell r="DM30">
            <v>284890.49838</v>
          </cell>
          <cell r="DN30">
            <v>58796.205000000002</v>
          </cell>
          <cell r="DO30">
            <v>48278.82574</v>
          </cell>
          <cell r="DP30">
            <v>912.88599999999997</v>
          </cell>
          <cell r="DQ30">
            <v>612.94756000000007</v>
          </cell>
          <cell r="DR30">
            <v>28713.8508</v>
          </cell>
          <cell r="DS30">
            <v>14864.74375</v>
          </cell>
          <cell r="DT30">
            <v>250</v>
          </cell>
          <cell r="DU30">
            <v>158.54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4841.598</v>
          </cell>
          <cell r="EA30">
            <v>4034.6626900000001</v>
          </cell>
          <cell r="EB30">
            <v>596344.04388000001</v>
          </cell>
          <cell r="EC30">
            <v>409203.76061000006</v>
          </cell>
        </row>
        <row r="31">
          <cell r="CZ31">
            <v>52820.154499999997</v>
          </cell>
          <cell r="DA31">
            <v>44622.953829999999</v>
          </cell>
          <cell r="DB31">
            <v>0</v>
          </cell>
          <cell r="DC31">
            <v>0</v>
          </cell>
          <cell r="DD31">
            <v>3884.248</v>
          </cell>
          <cell r="DE31">
            <v>3281.5900200000001</v>
          </cell>
          <cell r="DF31">
            <v>47423.042959999999</v>
          </cell>
          <cell r="DG31">
            <v>17373.795429999998</v>
          </cell>
          <cell r="DH31">
            <v>37970.868560000003</v>
          </cell>
          <cell r="DI31">
            <v>10912.180050000001</v>
          </cell>
          <cell r="DJ31">
            <v>0</v>
          </cell>
          <cell r="DK31">
            <v>0</v>
          </cell>
          <cell r="DL31">
            <v>374722.66625000001</v>
          </cell>
          <cell r="DM31">
            <v>259214.4332</v>
          </cell>
          <cell r="DN31">
            <v>40840.083409999999</v>
          </cell>
          <cell r="DO31">
            <v>33826.828930000003</v>
          </cell>
          <cell r="DP31">
            <v>811.50599999999997</v>
          </cell>
          <cell r="DQ31">
            <v>709.66</v>
          </cell>
          <cell r="DR31">
            <v>23909.5566</v>
          </cell>
          <cell r="DS31">
            <v>9930.1093699999983</v>
          </cell>
          <cell r="DT31">
            <v>92</v>
          </cell>
          <cell r="DU31">
            <v>81.75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11022.909</v>
          </cell>
          <cell r="EA31">
            <v>10011.211300000001</v>
          </cell>
          <cell r="EB31">
            <v>593497.03528000007</v>
          </cell>
          <cell r="EC31">
            <v>389964.51213000005</v>
          </cell>
        </row>
        <row r="32">
          <cell r="CZ32">
            <v>642049.90373000002</v>
          </cell>
          <cell r="DA32">
            <v>481112.82462000003</v>
          </cell>
          <cell r="DB32">
            <v>0</v>
          </cell>
          <cell r="DC32">
            <v>0</v>
          </cell>
          <cell r="DD32">
            <v>43964.32475</v>
          </cell>
          <cell r="DE32">
            <v>27914.48229</v>
          </cell>
          <cell r="DF32">
            <v>216421.65337000001</v>
          </cell>
          <cell r="DG32">
            <v>86598.529819999996</v>
          </cell>
          <cell r="DH32">
            <v>686087.04888999998</v>
          </cell>
          <cell r="DI32">
            <v>466810.19818000001</v>
          </cell>
          <cell r="DJ32">
            <v>0</v>
          </cell>
          <cell r="DK32">
            <v>0</v>
          </cell>
          <cell r="DL32">
            <v>2251008.2731800005</v>
          </cell>
          <cell r="DM32">
            <v>1459756.4074899999</v>
          </cell>
          <cell r="DN32">
            <v>146227.92991000001</v>
          </cell>
          <cell r="DO32">
            <v>94786.614050000004</v>
          </cell>
          <cell r="DP32">
            <v>3549.931</v>
          </cell>
          <cell r="DQ32">
            <v>1302.4000000000001</v>
          </cell>
          <cell r="DR32">
            <v>445910.30044000002</v>
          </cell>
          <cell r="DS32">
            <v>298851.04843000002</v>
          </cell>
          <cell r="DT32">
            <v>164142.99935999999</v>
          </cell>
          <cell r="DU32">
            <v>108855.47652999999</v>
          </cell>
          <cell r="DV32">
            <v>8065.0360000000001</v>
          </cell>
          <cell r="DW32">
            <v>5408.49035</v>
          </cell>
          <cell r="DX32">
            <v>40272.995000000003</v>
          </cell>
          <cell r="DY32">
            <v>2203.9459400000001</v>
          </cell>
          <cell r="DZ32">
            <v>0</v>
          </cell>
          <cell r="EA32">
            <v>0</v>
          </cell>
          <cell r="EB32">
            <v>4647700.3956300002</v>
          </cell>
          <cell r="EC32">
            <v>3033600.4177000001</v>
          </cell>
        </row>
        <row r="33">
          <cell r="CZ33">
            <v>1083742.9525599999</v>
          </cell>
          <cell r="DA33">
            <v>711099.06677000003</v>
          </cell>
          <cell r="DB33">
            <v>0</v>
          </cell>
          <cell r="DC33">
            <v>0</v>
          </cell>
          <cell r="DD33">
            <v>138364.36208000002</v>
          </cell>
          <cell r="DE33">
            <v>93285.438810000007</v>
          </cell>
          <cell r="DF33">
            <v>1987472.0152899998</v>
          </cell>
          <cell r="DG33">
            <v>1314689.3988099999</v>
          </cell>
          <cell r="DH33">
            <v>1472704.6916799999</v>
          </cell>
          <cell r="DI33">
            <v>740807.41554000007</v>
          </cell>
          <cell r="DJ33">
            <v>566.38599999999997</v>
          </cell>
          <cell r="DK33">
            <v>418.09465</v>
          </cell>
          <cell r="DL33">
            <v>10458649.423190001</v>
          </cell>
          <cell r="DM33">
            <v>7185712.8635799997</v>
          </cell>
          <cell r="DN33">
            <v>523892.58199999999</v>
          </cell>
          <cell r="DO33">
            <v>356238.97815999994</v>
          </cell>
          <cell r="DP33">
            <v>17536.757000000001</v>
          </cell>
          <cell r="DQ33">
            <v>10712.90508</v>
          </cell>
          <cell r="DR33">
            <v>1923502.83972</v>
          </cell>
          <cell r="DS33">
            <v>1234819.5391499999</v>
          </cell>
          <cell r="DT33">
            <v>359367.92625999998</v>
          </cell>
          <cell r="DU33">
            <v>239550.44086999999</v>
          </cell>
          <cell r="DV33">
            <v>20472.8</v>
          </cell>
          <cell r="DW33">
            <v>16411</v>
          </cell>
          <cell r="DX33">
            <v>428176.67901999998</v>
          </cell>
          <cell r="DY33">
            <v>159893.94078999999</v>
          </cell>
          <cell r="DZ33">
            <v>0</v>
          </cell>
          <cell r="EA33">
            <v>0</v>
          </cell>
          <cell r="EB33">
            <v>18414449.414799999</v>
          </cell>
          <cell r="EC33">
            <v>12063639.082209997</v>
          </cell>
        </row>
        <row r="34">
          <cell r="CZ34">
            <v>338352.30328999995</v>
          </cell>
          <cell r="DA34">
            <v>157985.36867000003</v>
          </cell>
          <cell r="DB34">
            <v>0</v>
          </cell>
          <cell r="DC34">
            <v>0</v>
          </cell>
          <cell r="DD34">
            <v>79105.920760000008</v>
          </cell>
          <cell r="DE34">
            <v>50679.228800000004</v>
          </cell>
          <cell r="DF34">
            <v>239214.52662000002</v>
          </cell>
          <cell r="DG34">
            <v>86368.071830000001</v>
          </cell>
          <cell r="DH34">
            <v>985490.41736000008</v>
          </cell>
          <cell r="DI34">
            <v>299335.42105</v>
          </cell>
          <cell r="DJ34">
            <v>40120</v>
          </cell>
          <cell r="DK34">
            <v>6844.9336399999993</v>
          </cell>
          <cell r="DL34">
            <v>1396588.23043</v>
          </cell>
          <cell r="DM34">
            <v>1091893.7827399997</v>
          </cell>
          <cell r="DN34">
            <v>152612.88068999999</v>
          </cell>
          <cell r="DO34">
            <v>105344.97984</v>
          </cell>
          <cell r="DP34">
            <v>1013.151</v>
          </cell>
          <cell r="DQ34">
            <v>746.44647999999995</v>
          </cell>
          <cell r="DR34">
            <v>231835.86278</v>
          </cell>
          <cell r="DS34">
            <v>153050.61828000002</v>
          </cell>
          <cell r="DT34">
            <v>51451.92396</v>
          </cell>
          <cell r="DU34">
            <v>40473.63927</v>
          </cell>
          <cell r="DV34">
            <v>3708.509</v>
          </cell>
          <cell r="DW34">
            <v>3432.3564999999999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3519493.7258899999</v>
          </cell>
          <cell r="EC34">
            <v>1996154.8470999997</v>
          </cell>
        </row>
        <row r="35">
          <cell r="CZ35">
            <v>45460.852050000001</v>
          </cell>
          <cell r="DA35">
            <v>30546.678500000005</v>
          </cell>
          <cell r="DB35">
            <v>0</v>
          </cell>
          <cell r="DC35">
            <v>0</v>
          </cell>
          <cell r="DD35">
            <v>11826.023999999999</v>
          </cell>
          <cell r="DE35">
            <v>7374.6427199999998</v>
          </cell>
          <cell r="DF35">
            <v>5746.9974499999998</v>
          </cell>
          <cell r="DG35">
            <v>2596.5748900000003</v>
          </cell>
          <cell r="DH35">
            <v>94882.129109999994</v>
          </cell>
          <cell r="DI35">
            <v>83538.065749999994</v>
          </cell>
          <cell r="DJ35">
            <v>0</v>
          </cell>
          <cell r="DK35">
            <v>0</v>
          </cell>
          <cell r="DL35">
            <v>351705.16149999999</v>
          </cell>
          <cell r="DM35">
            <v>243946.20468999996</v>
          </cell>
          <cell r="DN35">
            <v>5501.7730000000001</v>
          </cell>
          <cell r="DO35">
            <v>3512.0341400000002</v>
          </cell>
          <cell r="DP35">
            <v>862.19600000000003</v>
          </cell>
          <cell r="DQ35">
            <v>751.33</v>
          </cell>
          <cell r="DR35">
            <v>34210.418010000001</v>
          </cell>
          <cell r="DS35">
            <v>17457.065579999999</v>
          </cell>
          <cell r="DT35">
            <v>0</v>
          </cell>
          <cell r="DU35">
            <v>0</v>
          </cell>
          <cell r="DV35">
            <v>1686.16</v>
          </cell>
          <cell r="DW35">
            <v>981.26265999999998</v>
          </cell>
          <cell r="DX35">
            <v>10</v>
          </cell>
          <cell r="DY35">
            <v>0</v>
          </cell>
          <cell r="DZ35">
            <v>0</v>
          </cell>
          <cell r="EA35">
            <v>0</v>
          </cell>
          <cell r="EB35">
            <v>551891.71111999999</v>
          </cell>
          <cell r="EC35">
            <v>390703.85892999999</v>
          </cell>
        </row>
        <row r="36">
          <cell r="CZ36">
            <v>68013.553569999989</v>
          </cell>
          <cell r="DA36">
            <v>47766.91719</v>
          </cell>
          <cell r="DB36">
            <v>0</v>
          </cell>
          <cell r="DC36">
            <v>0</v>
          </cell>
          <cell r="DD36">
            <v>5799.4290000000001</v>
          </cell>
          <cell r="DE36">
            <v>4791.0435700000007</v>
          </cell>
          <cell r="DF36">
            <v>42490.256009999997</v>
          </cell>
          <cell r="DG36">
            <v>4794.7047000000002</v>
          </cell>
          <cell r="DH36">
            <v>117780.88881</v>
          </cell>
          <cell r="DI36">
            <v>75934.026509999996</v>
          </cell>
          <cell r="DJ36">
            <v>2049.779</v>
          </cell>
          <cell r="DK36">
            <v>860.32560000000001</v>
          </cell>
          <cell r="DL36">
            <v>349663.14444999996</v>
          </cell>
          <cell r="DM36">
            <v>231241.99877000001</v>
          </cell>
          <cell r="DN36">
            <v>40114.044999999998</v>
          </cell>
          <cell r="DO36">
            <v>23624.304199999999</v>
          </cell>
          <cell r="DP36">
            <v>1420.019</v>
          </cell>
          <cell r="DQ36">
            <v>700.52</v>
          </cell>
          <cell r="DR36">
            <v>24281.116999999998</v>
          </cell>
          <cell r="DS36">
            <v>16420.90164</v>
          </cell>
          <cell r="DT36">
            <v>249.8</v>
          </cell>
          <cell r="DU36">
            <v>164.5077</v>
          </cell>
          <cell r="DV36">
            <v>0</v>
          </cell>
          <cell r="DW36">
            <v>0</v>
          </cell>
          <cell r="DX36">
            <v>55</v>
          </cell>
          <cell r="DY36">
            <v>6.4142299999999999</v>
          </cell>
          <cell r="DZ36">
            <v>0</v>
          </cell>
          <cell r="EA36">
            <v>0</v>
          </cell>
          <cell r="EB36">
            <v>651917.03183999995</v>
          </cell>
          <cell r="EC36">
            <v>406305.66411000001</v>
          </cell>
        </row>
        <row r="352">
          <cell r="CZ352">
            <v>2081764.9732200003</v>
          </cell>
          <cell r="DA352">
            <v>1016203.4103699999</v>
          </cell>
          <cell r="DB352">
            <v>57471.306000000317</v>
          </cell>
          <cell r="DC352">
            <v>39417.237399999904</v>
          </cell>
          <cell r="DD352">
            <v>21832.473240000007</v>
          </cell>
          <cell r="DE352">
            <v>7952.1097899999977</v>
          </cell>
          <cell r="DF352">
            <v>700543.64609999978</v>
          </cell>
          <cell r="DG352">
            <v>286478.73489000014</v>
          </cell>
          <cell r="DH352">
            <v>1275543.8136300005</v>
          </cell>
          <cell r="DI352">
            <v>671266.05183000001</v>
          </cell>
          <cell r="DJ352">
            <v>714.6</v>
          </cell>
          <cell r="DK352">
            <v>0</v>
          </cell>
          <cell r="DL352">
            <v>1394.9218799999996</v>
          </cell>
          <cell r="DM352">
            <v>653.41321000000005</v>
          </cell>
          <cell r="DN352">
            <v>51850.564539999999</v>
          </cell>
          <cell r="DO352">
            <v>29514.237069999996</v>
          </cell>
          <cell r="DP352">
            <v>0</v>
          </cell>
          <cell r="DQ352">
            <v>0</v>
          </cell>
          <cell r="DR352">
            <v>117597.15927999998</v>
          </cell>
          <cell r="DS352">
            <v>86016.516999999978</v>
          </cell>
          <cell r="DT352">
            <v>30298.660799999998</v>
          </cell>
          <cell r="DU352">
            <v>6051.0149500000007</v>
          </cell>
          <cell r="DV352">
            <v>218</v>
          </cell>
          <cell r="DW352">
            <v>54.984499999999997</v>
          </cell>
          <cell r="DX352">
            <v>3.6459900000000003</v>
          </cell>
          <cell r="DY352">
            <v>8.4530000000000008E-2</v>
          </cell>
          <cell r="DZ352">
            <v>728.23165000000006</v>
          </cell>
          <cell r="EA352">
            <v>697.79486000000009</v>
          </cell>
          <cell r="EB352">
            <v>4339961.9963299986</v>
          </cell>
          <cell r="EC352">
            <v>2144305.5904000015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3" sqref="M3:N3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[1]РаЗделы!CZ4</f>
        <v>161469.57705000002</v>
      </c>
      <c r="D5" s="38">
        <f>[1]РаЗделы!DA4</f>
        <v>57831.446959999994</v>
      </c>
      <c r="E5" s="38">
        <f>[1]РаЗделы!DB4</f>
        <v>0</v>
      </c>
      <c r="F5" s="38">
        <f>[1]РаЗделы!DC4</f>
        <v>0</v>
      </c>
      <c r="G5" s="38">
        <f>[1]РаЗделы!DD4</f>
        <v>11962</v>
      </c>
      <c r="H5" s="38">
        <f>[1]РаЗделы!DE4</f>
        <v>1923.4496999999999</v>
      </c>
      <c r="I5" s="38">
        <f>[1]РаЗделы!DF4</f>
        <v>61036.421999999999</v>
      </c>
      <c r="J5" s="38">
        <f>[1]РаЗделы!DG4</f>
        <v>38059.383609999997</v>
      </c>
      <c r="K5" s="38">
        <f>[1]РаЗделы!DH4</f>
        <v>6506.2030400000003</v>
      </c>
      <c r="L5" s="38">
        <f>[1]РаЗделы!DI4</f>
        <v>1903.11905</v>
      </c>
      <c r="M5" s="38">
        <f>[1]РаЗделы!DJ4</f>
        <v>0</v>
      </c>
      <c r="N5" s="38">
        <f>[1]РаЗделы!DK4</f>
        <v>0</v>
      </c>
      <c r="O5" s="38">
        <f>[1]РаЗделы!DL4</f>
        <v>433099.96854000003</v>
      </c>
      <c r="P5" s="38">
        <f>[1]РаЗделы!DM4</f>
        <v>265508.69007999997</v>
      </c>
      <c r="Q5" s="38">
        <f>[1]РаЗделы!DN4</f>
        <v>52167.095000000001</v>
      </c>
      <c r="R5" s="38">
        <f>[1]РаЗделы!DO4</f>
        <v>22412.437420000002</v>
      </c>
      <c r="S5" s="38">
        <f>[1]РаЗделы!DP4</f>
        <v>1521.3989999999999</v>
      </c>
      <c r="T5" s="38">
        <f>[1]РаЗделы!DQ4</f>
        <v>375.10599999999999</v>
      </c>
      <c r="U5" s="38">
        <f>[1]РаЗделы!DR4</f>
        <v>44057.286</v>
      </c>
      <c r="V5" s="38">
        <f>[1]РаЗделы!DS4</f>
        <v>18999.55862</v>
      </c>
      <c r="W5" s="38">
        <f>[1]РаЗделы!DT4</f>
        <v>14265</v>
      </c>
      <c r="X5" s="38">
        <f>[1]РаЗделы!DU4</f>
        <v>5100.99712</v>
      </c>
      <c r="Y5" s="38">
        <f>[1]РаЗделы!DV4</f>
        <v>0</v>
      </c>
      <c r="Z5" s="38">
        <f>[1]РаЗделы!DW4</f>
        <v>0</v>
      </c>
      <c r="AA5" s="38">
        <f>[1]РаЗделы!DX4</f>
        <v>0</v>
      </c>
      <c r="AB5" s="38">
        <f>[1]РаЗделы!DY4</f>
        <v>0</v>
      </c>
      <c r="AC5" s="38">
        <f>[1]РаЗделы!DZ4</f>
        <v>11126.767</v>
      </c>
      <c r="AD5" s="38">
        <f>[1]РаЗделы!EA4</f>
        <v>6845.085</v>
      </c>
      <c r="AE5" s="38">
        <f>[1]РаЗделы!EB4</f>
        <v>797211.71762999997</v>
      </c>
      <c r="AF5" s="38">
        <f>[1]РаЗделы!EC4</f>
        <v>418959.27356</v>
      </c>
    </row>
    <row r="6" spans="1:64" ht="15.75" customHeight="1">
      <c r="A6" s="26">
        <v>2</v>
      </c>
      <c r="B6" s="29" t="s">
        <v>45</v>
      </c>
      <c r="C6" s="38">
        <f>[1]РаЗделы!CZ5</f>
        <v>210886.58914000003</v>
      </c>
      <c r="D6" s="38">
        <f>[1]РаЗделы!DA5</f>
        <v>39041.343810000006</v>
      </c>
      <c r="E6" s="38">
        <f>[1]РаЗделы!DB5</f>
        <v>0</v>
      </c>
      <c r="F6" s="38">
        <f>[1]РаЗделы!DC5</f>
        <v>0</v>
      </c>
      <c r="G6" s="38">
        <f>[1]РаЗделы!DD5</f>
        <v>1268</v>
      </c>
      <c r="H6" s="38">
        <f>[1]РаЗделы!DE5</f>
        <v>0</v>
      </c>
      <c r="I6" s="38">
        <f>[1]РаЗделы!DF5</f>
        <v>67711.639020000017</v>
      </c>
      <c r="J6" s="38">
        <f>[1]РаЗделы!DG5</f>
        <v>29823.574629999999</v>
      </c>
      <c r="K6" s="38">
        <f>[1]РаЗделы!DH5</f>
        <v>1000</v>
      </c>
      <c r="L6" s="38">
        <f>[1]РаЗделы!DI5</f>
        <v>0</v>
      </c>
      <c r="M6" s="38">
        <f>[1]РаЗделы!DJ5</f>
        <v>51.054000000000002</v>
      </c>
      <c r="N6" s="38">
        <f>[1]РаЗделы!DK5</f>
        <v>0</v>
      </c>
      <c r="O6" s="38">
        <f>[1]РаЗделы!DL5</f>
        <v>309480.55660000001</v>
      </c>
      <c r="P6" s="38">
        <f>[1]РаЗделы!DM5</f>
        <v>192447.19456999999</v>
      </c>
      <c r="Q6" s="38">
        <f>[1]РаЗделы!DN5</f>
        <v>24519.238000000001</v>
      </c>
      <c r="R6" s="38">
        <f>[1]РаЗделы!DO5</f>
        <v>14117.78506</v>
      </c>
      <c r="S6" s="38">
        <f>[1]РаЗделы!DP5</f>
        <v>202.76</v>
      </c>
      <c r="T6" s="38">
        <f>[1]РаЗделы!DQ5</f>
        <v>0</v>
      </c>
      <c r="U6" s="38">
        <f>[1]РаЗделы!DR5</f>
        <v>43397.158600000002</v>
      </c>
      <c r="V6" s="38">
        <f>[1]РаЗделы!DS5</f>
        <v>23462.526859999998</v>
      </c>
      <c r="W6" s="38">
        <f>[1]РаЗделы!DT5</f>
        <v>4791.5339999999997</v>
      </c>
      <c r="X6" s="38">
        <f>[1]РаЗделы!DU5</f>
        <v>2613.88814</v>
      </c>
      <c r="Y6" s="38">
        <f>[1]РаЗделы!DV5</f>
        <v>0</v>
      </c>
      <c r="Z6" s="38">
        <f>[1]РаЗделы!DW5</f>
        <v>0</v>
      </c>
      <c r="AA6" s="38">
        <f>[1]РаЗделы!DX5</f>
        <v>0</v>
      </c>
      <c r="AB6" s="38">
        <f>[1]РаЗделы!DY5</f>
        <v>0</v>
      </c>
      <c r="AC6" s="38">
        <f>[1]РаЗделы!DZ5</f>
        <v>6612.3559999999998</v>
      </c>
      <c r="AD6" s="38">
        <f>[1]РаЗделы!EA5</f>
        <v>5508.723</v>
      </c>
      <c r="AE6" s="38">
        <f>[1]РаЗделы!EB5</f>
        <v>669920.88536000007</v>
      </c>
      <c r="AF6" s="38">
        <f>[1]РаЗделы!EC5</f>
        <v>307015.03606999997</v>
      </c>
    </row>
    <row r="7" spans="1:64">
      <c r="A7" s="26">
        <v>3</v>
      </c>
      <c r="B7" s="29" t="s">
        <v>47</v>
      </c>
      <c r="C7" s="38">
        <f>[1]РаЗделы!CZ6</f>
        <v>139618.66889000003</v>
      </c>
      <c r="D7" s="38">
        <f>[1]РаЗделы!DA6</f>
        <v>51637.237780000003</v>
      </c>
      <c r="E7" s="38">
        <f>[1]РаЗделы!DB6</f>
        <v>0</v>
      </c>
      <c r="F7" s="38">
        <f>[1]РаЗделы!DC6</f>
        <v>0</v>
      </c>
      <c r="G7" s="38">
        <f>[1]РаЗделы!DD6</f>
        <v>214.8</v>
      </c>
      <c r="H7" s="38">
        <f>[1]РаЗделы!DE6</f>
        <v>4.24</v>
      </c>
      <c r="I7" s="38">
        <f>[1]РаЗделы!DF6</f>
        <v>16445.59246</v>
      </c>
      <c r="J7" s="38">
        <f>[1]РаЗделы!DG6</f>
        <v>94.798000000000002</v>
      </c>
      <c r="K7" s="38">
        <f>[1]РаЗделы!DH6</f>
        <v>15</v>
      </c>
      <c r="L7" s="38">
        <f>[1]РаЗделы!DI6</f>
        <v>0</v>
      </c>
      <c r="M7" s="38">
        <f>[1]РаЗделы!DJ6</f>
        <v>12.603</v>
      </c>
      <c r="N7" s="38">
        <f>[1]РаЗделы!DK6</f>
        <v>0</v>
      </c>
      <c r="O7" s="38">
        <f>[1]РаЗделы!DL6</f>
        <v>500197.29625000001</v>
      </c>
      <c r="P7" s="38">
        <f>[1]РаЗделы!DM6</f>
        <v>307399.5576</v>
      </c>
      <c r="Q7" s="38">
        <f>[1]РаЗделы!DN6</f>
        <v>39624.282100000004</v>
      </c>
      <c r="R7" s="38">
        <f>[1]РаЗделы!DO6</f>
        <v>20959.092949999998</v>
      </c>
      <c r="S7" s="38">
        <f>[1]РаЗделы!DP6</f>
        <v>1501.123</v>
      </c>
      <c r="T7" s="38">
        <f>[1]РаЗделы!DQ6</f>
        <v>0</v>
      </c>
      <c r="U7" s="38">
        <f>[1]РаЗделы!DR6</f>
        <v>36959.53</v>
      </c>
      <c r="V7" s="38">
        <f>[1]РаЗделы!DS6</f>
        <v>21288.836160000003</v>
      </c>
      <c r="W7" s="38">
        <f>[1]РаЗделы!DT6</f>
        <v>5902.1890000000003</v>
      </c>
      <c r="X7" s="38">
        <f>[1]РаЗделы!DU6</f>
        <v>3410.96639</v>
      </c>
      <c r="Y7" s="38">
        <f>[1]РаЗделы!DV6</f>
        <v>0</v>
      </c>
      <c r="Z7" s="38">
        <f>[1]РаЗделы!DW6</f>
        <v>0</v>
      </c>
      <c r="AA7" s="38">
        <f>[1]РаЗделы!DX6</f>
        <v>0</v>
      </c>
      <c r="AB7" s="38">
        <f>[1]РаЗделы!DY6</f>
        <v>0</v>
      </c>
      <c r="AC7" s="38">
        <f>[1]РаЗделы!DZ6</f>
        <v>14501.986999999999</v>
      </c>
      <c r="AD7" s="38">
        <f>[1]РаЗделы!EA6</f>
        <v>11300.341</v>
      </c>
      <c r="AE7" s="38">
        <f>[1]РаЗделы!EB6</f>
        <v>754993.07170000009</v>
      </c>
      <c r="AF7" s="38">
        <f>[1]РаЗделы!EC6</f>
        <v>416095.06988000008</v>
      </c>
    </row>
    <row r="8" spans="1:64">
      <c r="A8" s="26">
        <v>4</v>
      </c>
      <c r="B8" s="29" t="s">
        <v>52</v>
      </c>
      <c r="C8" s="38">
        <f>[1]РаЗделы!CZ7</f>
        <v>109778.75689</v>
      </c>
      <c r="D8" s="38">
        <f>[1]РаЗделы!DA7</f>
        <v>82754.889709999989</v>
      </c>
      <c r="E8" s="38">
        <f>[1]РаЗделы!DB7</f>
        <v>0</v>
      </c>
      <c r="F8" s="38">
        <f>[1]РаЗделы!DC7</f>
        <v>0</v>
      </c>
      <c r="G8" s="38">
        <f>[1]РаЗделы!DD7</f>
        <v>5767.8311800000001</v>
      </c>
      <c r="H8" s="38">
        <f>[1]РаЗделы!DE7</f>
        <v>5607.14318</v>
      </c>
      <c r="I8" s="38">
        <f>[1]РаЗделы!DF7</f>
        <v>27049.386899999998</v>
      </c>
      <c r="J8" s="38">
        <f>[1]РаЗделы!DG7</f>
        <v>22410.786230000002</v>
      </c>
      <c r="K8" s="38">
        <f>[1]РаЗделы!DH7</f>
        <v>12527.629130000001</v>
      </c>
      <c r="L8" s="38">
        <f>[1]РаЗделы!DI7</f>
        <v>7562.8892900000001</v>
      </c>
      <c r="M8" s="38">
        <f>[1]РаЗделы!DJ7</f>
        <v>0</v>
      </c>
      <c r="N8" s="38">
        <f>[1]РаЗделы!DK7</f>
        <v>0</v>
      </c>
      <c r="O8" s="38">
        <f>[1]РаЗделы!DL7</f>
        <v>517430.45120000001</v>
      </c>
      <c r="P8" s="38">
        <f>[1]РаЗделы!DM7</f>
        <v>353462.23254999996</v>
      </c>
      <c r="Q8" s="38">
        <f>[1]РаЗделы!DN7</f>
        <v>81235.558139999994</v>
      </c>
      <c r="R8" s="38">
        <f>[1]РаЗделы!DO7</f>
        <v>55558.865709999998</v>
      </c>
      <c r="S8" s="38">
        <f>[1]РаЗделы!DP7</f>
        <v>1470.7090000000001</v>
      </c>
      <c r="T8" s="38">
        <f>[1]РаЗделы!DQ7</f>
        <v>0</v>
      </c>
      <c r="U8" s="38">
        <f>[1]РаЗделы!DR7</f>
        <v>48411.014450000002</v>
      </c>
      <c r="V8" s="38">
        <f>[1]РаЗделы!DS7</f>
        <v>15873.961090000001</v>
      </c>
      <c r="W8" s="38">
        <f>[1]РаЗделы!DT7</f>
        <v>14032.29571</v>
      </c>
      <c r="X8" s="38">
        <f>[1]РаЗделы!DU7</f>
        <v>7932.9166299999997</v>
      </c>
      <c r="Y8" s="38">
        <f>[1]РаЗделы!DV7</f>
        <v>0</v>
      </c>
      <c r="Z8" s="38">
        <f>[1]РаЗделы!DW7</f>
        <v>0</v>
      </c>
      <c r="AA8" s="38">
        <f>[1]РаЗделы!DX7</f>
        <v>0</v>
      </c>
      <c r="AB8" s="38">
        <f>[1]РаЗделы!DY7</f>
        <v>0</v>
      </c>
      <c r="AC8" s="38">
        <f>[1]РаЗделы!DZ7</f>
        <v>8396.1869999999999</v>
      </c>
      <c r="AD8" s="38">
        <f>[1]РаЗделы!EA7</f>
        <v>4895.8509999999997</v>
      </c>
      <c r="AE8" s="38">
        <f>[1]РаЗделы!EB7</f>
        <v>826099.81960000005</v>
      </c>
      <c r="AF8" s="38">
        <f>[1]РаЗделы!EC7</f>
        <v>556059.53538999998</v>
      </c>
    </row>
    <row r="9" spans="1:64">
      <c r="A9" s="26">
        <v>5</v>
      </c>
      <c r="B9" s="29" t="s">
        <v>53</v>
      </c>
      <c r="C9" s="38">
        <f>[1]РаЗделы!CZ8</f>
        <v>70359.136969999992</v>
      </c>
      <c r="D9" s="38">
        <f>[1]РаЗделы!DA8</f>
        <v>33436.406630000005</v>
      </c>
      <c r="E9" s="38">
        <f>[1]РаЗделы!DB8</f>
        <v>0</v>
      </c>
      <c r="F9" s="38">
        <f>[1]РаЗделы!DC8</f>
        <v>0</v>
      </c>
      <c r="G9" s="38">
        <f>[1]РаЗделы!DD8</f>
        <v>6438.9295000000002</v>
      </c>
      <c r="H9" s="38">
        <f>[1]РаЗделы!DE8</f>
        <v>2739.0086800000004</v>
      </c>
      <c r="I9" s="38">
        <f>[1]РаЗделы!DF8</f>
        <v>70989.616840000002</v>
      </c>
      <c r="J9" s="38">
        <f>[1]РаЗделы!DG8</f>
        <v>9138.7625900000003</v>
      </c>
      <c r="K9" s="38">
        <f>[1]РаЗделы!DH8</f>
        <v>3800</v>
      </c>
      <c r="L9" s="38">
        <f>[1]РаЗделы!DI8</f>
        <v>1752.8273100000001</v>
      </c>
      <c r="M9" s="38">
        <f>[1]РаЗделы!DJ8</f>
        <v>0</v>
      </c>
      <c r="N9" s="38">
        <f>[1]РаЗделы!DK8</f>
        <v>0</v>
      </c>
      <c r="O9" s="38">
        <f>[1]РаЗделы!DL8</f>
        <v>330684.23978</v>
      </c>
      <c r="P9" s="38">
        <f>[1]РаЗделы!DM8</f>
        <v>216425.01459000004</v>
      </c>
      <c r="Q9" s="38">
        <f>[1]РаЗделы!DN8</f>
        <v>52852.022859999997</v>
      </c>
      <c r="R9" s="38">
        <f>[1]РаЗделы!DO8</f>
        <v>36855.057340000007</v>
      </c>
      <c r="S9" s="38">
        <f>[1]РаЗделы!DP8</f>
        <v>324.21800000000002</v>
      </c>
      <c r="T9" s="38">
        <f>[1]РаЗделы!DQ8</f>
        <v>200.126</v>
      </c>
      <c r="U9" s="38">
        <f>[1]РаЗделы!DR8</f>
        <v>25059.64357</v>
      </c>
      <c r="V9" s="38">
        <f>[1]РаЗделы!DS8</f>
        <v>14768.95888</v>
      </c>
      <c r="W9" s="38">
        <f>[1]РаЗделы!DT8</f>
        <v>4580.8599999999997</v>
      </c>
      <c r="X9" s="38">
        <f>[1]РаЗделы!DU8</f>
        <v>3936.82818</v>
      </c>
      <c r="Y9" s="38">
        <f>[1]РаЗделы!DV8</f>
        <v>0</v>
      </c>
      <c r="Z9" s="38">
        <f>[1]РаЗделы!DW8</f>
        <v>0</v>
      </c>
      <c r="AA9" s="38">
        <f>[1]РаЗделы!DX8</f>
        <v>0</v>
      </c>
      <c r="AB9" s="38">
        <f>[1]РаЗделы!DY8</f>
        <v>0</v>
      </c>
      <c r="AC9" s="38">
        <f>[1]РаЗделы!DZ8</f>
        <v>13798.8</v>
      </c>
      <c r="AD9" s="38">
        <f>[1]РаЗделы!EA8</f>
        <v>12340.22</v>
      </c>
      <c r="AE9" s="38">
        <f>[1]РаЗделы!EB8</f>
        <v>578887.46751999995</v>
      </c>
      <c r="AF9" s="38">
        <f>[1]РаЗделы!EC8</f>
        <v>331593.21019999997</v>
      </c>
    </row>
    <row r="10" spans="1:64">
      <c r="A10" s="26">
        <v>6</v>
      </c>
      <c r="B10" s="29" t="s">
        <v>54</v>
      </c>
      <c r="C10" s="38">
        <f>[1]РаЗделы!CZ9</f>
        <v>108586.32649000001</v>
      </c>
      <c r="D10" s="38">
        <f>[1]РаЗделы!DA9</f>
        <v>58023.122790000001</v>
      </c>
      <c r="E10" s="38">
        <f>[1]РаЗделы!DB9</f>
        <v>0</v>
      </c>
      <c r="F10" s="38">
        <f>[1]РаЗделы!DC9</f>
        <v>0</v>
      </c>
      <c r="G10" s="38">
        <f>[1]РаЗделы!DD9</f>
        <v>64550.36</v>
      </c>
      <c r="H10" s="38">
        <f>[1]РаЗделы!DE9</f>
        <v>64520.36</v>
      </c>
      <c r="I10" s="38">
        <f>[1]РаЗделы!DF9</f>
        <v>50887.849399999999</v>
      </c>
      <c r="J10" s="38">
        <f>[1]РаЗделы!DG9</f>
        <v>18060.36261</v>
      </c>
      <c r="K10" s="38">
        <f>[1]РаЗделы!DH9</f>
        <v>38024.49252</v>
      </c>
      <c r="L10" s="38">
        <f>[1]РаЗделы!DI9</f>
        <v>7313.6794400000008</v>
      </c>
      <c r="M10" s="38">
        <f>[1]РаЗделы!DJ9</f>
        <v>20429.30386</v>
      </c>
      <c r="N10" s="38">
        <f>[1]РаЗделы!DK9</f>
        <v>0</v>
      </c>
      <c r="O10" s="38">
        <f>[1]РаЗделы!DL9</f>
        <v>432266.41350000002</v>
      </c>
      <c r="P10" s="38">
        <f>[1]РаЗделы!DM9</f>
        <v>277311.87508999999</v>
      </c>
      <c r="Q10" s="38">
        <f>[1]РаЗделы!DN9</f>
        <v>71618.768400000001</v>
      </c>
      <c r="R10" s="38">
        <f>[1]РаЗделы!DO9</f>
        <v>43934.024239999999</v>
      </c>
      <c r="S10" s="38">
        <f>[1]РаЗделы!DP9</f>
        <v>1643.0550000000001</v>
      </c>
      <c r="T10" s="38">
        <f>[1]РаЗделы!DQ9</f>
        <v>1230.45</v>
      </c>
      <c r="U10" s="38">
        <f>[1]РаЗделы!DR9</f>
        <v>24101.795040000001</v>
      </c>
      <c r="V10" s="38">
        <f>[1]РаЗделы!DS9</f>
        <v>17671.973839999999</v>
      </c>
      <c r="W10" s="38">
        <f>[1]РаЗделы!DT9</f>
        <v>39367.407429999999</v>
      </c>
      <c r="X10" s="38">
        <f>[1]РаЗделы!DU9</f>
        <v>29764.16964</v>
      </c>
      <c r="Y10" s="38">
        <f>[1]РаЗделы!DV9</f>
        <v>3759.0889999999999</v>
      </c>
      <c r="Z10" s="38">
        <f>[1]РаЗделы!DW9</f>
        <v>2460.3632599999996</v>
      </c>
      <c r="AA10" s="38">
        <f>[1]РаЗделы!DX9</f>
        <v>0</v>
      </c>
      <c r="AB10" s="38">
        <f>[1]РаЗделы!DY9</f>
        <v>0</v>
      </c>
      <c r="AC10" s="38">
        <f>[1]РаЗделы!DZ9</f>
        <v>12354.456</v>
      </c>
      <c r="AD10" s="38">
        <f>[1]РаЗделы!EA9</f>
        <v>7354.4560000000001</v>
      </c>
      <c r="AE10" s="38">
        <f>[1]РаЗделы!EB9</f>
        <v>867589.31664000021</v>
      </c>
      <c r="AF10" s="38">
        <f>[1]РаЗделы!EC9</f>
        <v>527644.83690999995</v>
      </c>
    </row>
    <row r="11" spans="1:64">
      <c r="A11" s="26">
        <v>7</v>
      </c>
      <c r="B11" s="29" t="s">
        <v>55</v>
      </c>
      <c r="C11" s="38">
        <f>[1]РаЗделы!CZ10</f>
        <v>67276.598719999995</v>
      </c>
      <c r="D11" s="38">
        <f>[1]РаЗделы!DA10</f>
        <v>44696.010150000009</v>
      </c>
      <c r="E11" s="38">
        <f>[1]РаЗделы!DB10</f>
        <v>0</v>
      </c>
      <c r="F11" s="38">
        <f>[1]РаЗделы!DC10</f>
        <v>0</v>
      </c>
      <c r="G11" s="38">
        <f>[1]РаЗделы!DD10</f>
        <v>11063.007</v>
      </c>
      <c r="H11" s="38">
        <f>[1]РаЗделы!DE10</f>
        <v>7280.3438699999997</v>
      </c>
      <c r="I11" s="38">
        <f>[1]РаЗделы!DF10</f>
        <v>170703.56172</v>
      </c>
      <c r="J11" s="38">
        <f>[1]РаЗделы!DG10</f>
        <v>72716.312680000003</v>
      </c>
      <c r="K11" s="38">
        <f>[1]РаЗделы!DH10</f>
        <v>2887.0881199999999</v>
      </c>
      <c r="L11" s="38">
        <f>[1]РаЗделы!DI10</f>
        <v>431.55089000000004</v>
      </c>
      <c r="M11" s="38">
        <f>[1]РаЗделы!DJ10</f>
        <v>0</v>
      </c>
      <c r="N11" s="38">
        <f>[1]РаЗделы!DK10</f>
        <v>0</v>
      </c>
      <c r="O11" s="38">
        <f>[1]РаЗделы!DL10</f>
        <v>563291.32736999996</v>
      </c>
      <c r="P11" s="38">
        <f>[1]РаЗделы!DM10</f>
        <v>390077.58622</v>
      </c>
      <c r="Q11" s="38">
        <f>[1]РаЗделы!DN10</f>
        <v>70472.426090000008</v>
      </c>
      <c r="R11" s="38">
        <f>[1]РаЗделы!DO10</f>
        <v>36656.538059999999</v>
      </c>
      <c r="S11" s="38">
        <f>[1]РаЗделы!DP10</f>
        <v>1175.6859999999999</v>
      </c>
      <c r="T11" s="38">
        <f>[1]РаЗделы!DQ10</f>
        <v>950.57799999999997</v>
      </c>
      <c r="U11" s="38">
        <f>[1]РаЗделы!DR10</f>
        <v>54608.311999999998</v>
      </c>
      <c r="V11" s="38">
        <f>[1]РаЗделы!DS10</f>
        <v>44554.34981</v>
      </c>
      <c r="W11" s="38">
        <f>[1]РаЗделы!DT10</f>
        <v>365</v>
      </c>
      <c r="X11" s="38">
        <f>[1]РаЗделы!DU10</f>
        <v>215.197</v>
      </c>
      <c r="Y11" s="38">
        <f>[1]РаЗделы!DV10</f>
        <v>0</v>
      </c>
      <c r="Z11" s="38">
        <f>[1]РаЗделы!DW10</f>
        <v>0</v>
      </c>
      <c r="AA11" s="38">
        <f>[1]РаЗделы!DX10</f>
        <v>0</v>
      </c>
      <c r="AB11" s="38">
        <f>[1]РаЗделы!DY10</f>
        <v>0</v>
      </c>
      <c r="AC11" s="38">
        <f>[1]РаЗделы!DZ10</f>
        <v>18134.374</v>
      </c>
      <c r="AD11" s="38">
        <f>[1]РаЗделы!EA10</f>
        <v>12736.877390000001</v>
      </c>
      <c r="AE11" s="38">
        <f>[1]РаЗделы!EB10</f>
        <v>959977.38101999986</v>
      </c>
      <c r="AF11" s="38">
        <f>[1]РаЗделы!EC10</f>
        <v>610315.34407000011</v>
      </c>
    </row>
    <row r="12" spans="1:64">
      <c r="A12" s="26">
        <v>8</v>
      </c>
      <c r="B12" s="29" t="s">
        <v>56</v>
      </c>
      <c r="C12" s="38">
        <f>[1]РаЗделы!CZ11</f>
        <v>74397.829539999992</v>
      </c>
      <c r="D12" s="38">
        <f>[1]РаЗделы!DA11</f>
        <v>52226.839540000001</v>
      </c>
      <c r="E12" s="38">
        <f>[1]РаЗделы!DB11</f>
        <v>0</v>
      </c>
      <c r="F12" s="38">
        <f>[1]РаЗделы!DC11</f>
        <v>0</v>
      </c>
      <c r="G12" s="38">
        <f>[1]РаЗделы!DD11</f>
        <v>4333.7910000000002</v>
      </c>
      <c r="H12" s="38">
        <f>[1]РаЗделы!DE11</f>
        <v>2346.74865</v>
      </c>
      <c r="I12" s="38">
        <f>[1]РаЗделы!DF11</f>
        <v>57108.873760000002</v>
      </c>
      <c r="J12" s="38">
        <f>[1]РаЗделы!DG11</f>
        <v>16205.59568</v>
      </c>
      <c r="K12" s="38">
        <f>[1]РаЗделы!DH11</f>
        <v>31755.63</v>
      </c>
      <c r="L12" s="38">
        <f>[1]РаЗделы!DI11</f>
        <v>1590.7888499999999</v>
      </c>
      <c r="M12" s="38">
        <f>[1]РаЗделы!DJ11</f>
        <v>134.41795000000002</v>
      </c>
      <c r="N12" s="38">
        <f>[1]РаЗделы!DK11</f>
        <v>0</v>
      </c>
      <c r="O12" s="38">
        <f>[1]РаЗделы!DL11</f>
        <v>461696.07799999998</v>
      </c>
      <c r="P12" s="38">
        <f>[1]РаЗделы!DM11</f>
        <v>303743.37845999998</v>
      </c>
      <c r="Q12" s="38">
        <f>[1]РаЗделы!DN11</f>
        <v>55320.133829999999</v>
      </c>
      <c r="R12" s="38">
        <f>[1]РаЗделы!DO11</f>
        <v>35832.904210000001</v>
      </c>
      <c r="S12" s="38">
        <f>[1]РаЗделы!DP11</f>
        <v>709.49900000000002</v>
      </c>
      <c r="T12" s="38">
        <f>[1]РаЗделы!DQ11</f>
        <v>597.26400000000001</v>
      </c>
      <c r="U12" s="38">
        <f>[1]РаЗделы!DR11</f>
        <v>36256.125999999997</v>
      </c>
      <c r="V12" s="38">
        <f>[1]РаЗделы!DS11</f>
        <v>26302.725480000001</v>
      </c>
      <c r="W12" s="38">
        <f>[1]РаЗделы!DT11</f>
        <v>7451.2</v>
      </c>
      <c r="X12" s="38">
        <f>[1]РаЗделы!DU11</f>
        <v>4406.8797999999997</v>
      </c>
      <c r="Y12" s="38">
        <f>[1]РаЗделы!DV11</f>
        <v>0</v>
      </c>
      <c r="Z12" s="38">
        <f>[1]РаЗделы!DW11</f>
        <v>0</v>
      </c>
      <c r="AA12" s="38">
        <f>[1]РаЗделы!DX11</f>
        <v>0</v>
      </c>
      <c r="AB12" s="38">
        <f>[1]РаЗделы!DY11</f>
        <v>0</v>
      </c>
      <c r="AC12" s="38">
        <f>[1]РаЗделы!DZ11</f>
        <v>12492.754999999999</v>
      </c>
      <c r="AD12" s="38">
        <f>[1]РаЗделы!EA11</f>
        <v>8692.7549999999992</v>
      </c>
      <c r="AE12" s="38">
        <f>[1]РаЗделы!EB11</f>
        <v>741656.33407999983</v>
      </c>
      <c r="AF12" s="38">
        <f>[1]РаЗделы!EC11</f>
        <v>451945.87967000005</v>
      </c>
    </row>
    <row r="13" spans="1:64">
      <c r="A13" s="26">
        <v>9</v>
      </c>
      <c r="B13" s="29" t="s">
        <v>57</v>
      </c>
      <c r="C13" s="38">
        <f>[1]РаЗделы!CZ12</f>
        <v>103235.22297</v>
      </c>
      <c r="D13" s="38">
        <f>[1]РаЗделы!DA12</f>
        <v>50736.695939999998</v>
      </c>
      <c r="E13" s="38">
        <f>[1]РаЗделы!DB12</f>
        <v>0</v>
      </c>
      <c r="F13" s="38">
        <f>[1]РаЗделы!DC12</f>
        <v>0</v>
      </c>
      <c r="G13" s="38">
        <f>[1]РаЗделы!DD12</f>
        <v>3337.4969999999998</v>
      </c>
      <c r="H13" s="38">
        <f>[1]РаЗделы!DE12</f>
        <v>1336.6388100000001</v>
      </c>
      <c r="I13" s="38">
        <f>[1]РаЗделы!DF12</f>
        <v>25360.694</v>
      </c>
      <c r="J13" s="38">
        <f>[1]РаЗделы!DG12</f>
        <v>7290.3785499999994</v>
      </c>
      <c r="K13" s="38">
        <f>[1]РаЗделы!DH12</f>
        <v>80992.926000000007</v>
      </c>
      <c r="L13" s="38">
        <f>[1]РаЗделы!DI12</f>
        <v>33063.726730000002</v>
      </c>
      <c r="M13" s="38">
        <f>[1]РаЗделы!DJ12</f>
        <v>0</v>
      </c>
      <c r="N13" s="38">
        <f>[1]РаЗделы!DK12</f>
        <v>0</v>
      </c>
      <c r="O13" s="38">
        <f>[1]РаЗделы!DL12</f>
        <v>229365.93927999999</v>
      </c>
      <c r="P13" s="38">
        <f>[1]РаЗделы!DM12</f>
        <v>157860.03099</v>
      </c>
      <c r="Q13" s="38">
        <f>[1]РаЗделы!DN12</f>
        <v>37114.987000000001</v>
      </c>
      <c r="R13" s="38">
        <f>[1]РаЗделы!DO12</f>
        <v>20534.606010000003</v>
      </c>
      <c r="S13" s="38">
        <f>[1]РаЗделы!DP12</f>
        <v>314.51100000000002</v>
      </c>
      <c r="T13" s="38">
        <f>[1]РаЗделы!DQ12</f>
        <v>0</v>
      </c>
      <c r="U13" s="38">
        <f>[1]РаЗделы!DR12</f>
        <v>28500.546999999999</v>
      </c>
      <c r="V13" s="38">
        <f>[1]РаЗделы!DS12</f>
        <v>16777.063109999999</v>
      </c>
      <c r="W13" s="38">
        <f>[1]РаЗделы!DT12</f>
        <v>18072.651000000002</v>
      </c>
      <c r="X13" s="38">
        <f>[1]РаЗделы!DU12</f>
        <v>12595.462220000001</v>
      </c>
      <c r="Y13" s="38">
        <f>[1]РаЗделы!DV12</f>
        <v>0</v>
      </c>
      <c r="Z13" s="38">
        <f>[1]РаЗделы!DW12</f>
        <v>0</v>
      </c>
      <c r="AA13" s="38">
        <f>[1]РаЗделы!DX12</f>
        <v>0</v>
      </c>
      <c r="AB13" s="38">
        <f>[1]РаЗделы!DY12</f>
        <v>0</v>
      </c>
      <c r="AC13" s="38">
        <f>[1]РаЗделы!DZ12</f>
        <v>9720.3389999999999</v>
      </c>
      <c r="AD13" s="38">
        <f>[1]РаЗделы!EA12</f>
        <v>3933.61</v>
      </c>
      <c r="AE13" s="38">
        <f>[1]РаЗделы!EB12</f>
        <v>536015.31425000005</v>
      </c>
      <c r="AF13" s="38">
        <f>[1]РаЗделы!EC12</f>
        <v>304128.21235999995</v>
      </c>
    </row>
    <row r="14" spans="1:64">
      <c r="A14" s="26">
        <v>10</v>
      </c>
      <c r="B14" s="29" t="s">
        <v>58</v>
      </c>
      <c r="C14" s="38">
        <f>[1]РаЗделы!CZ13</f>
        <v>211227.21985000002</v>
      </c>
      <c r="D14" s="38">
        <f>[1]РаЗделы!DA13</f>
        <v>51448.631170000001</v>
      </c>
      <c r="E14" s="38">
        <f>[1]РаЗделы!DB13</f>
        <v>0</v>
      </c>
      <c r="F14" s="38">
        <f>[1]РаЗделы!DC13</f>
        <v>0</v>
      </c>
      <c r="G14" s="38">
        <f>[1]РаЗделы!DD13</f>
        <v>2634.5</v>
      </c>
      <c r="H14" s="38">
        <f>[1]РаЗделы!DE13</f>
        <v>1809.51866</v>
      </c>
      <c r="I14" s="38">
        <f>[1]РаЗделы!DF13</f>
        <v>20239.996800000001</v>
      </c>
      <c r="J14" s="38">
        <f>[1]РаЗделы!DG13</f>
        <v>354.90652</v>
      </c>
      <c r="K14" s="38">
        <f>[1]РаЗделы!DH13</f>
        <v>3393.1317100000001</v>
      </c>
      <c r="L14" s="38">
        <f>[1]РаЗделы!DI13</f>
        <v>240</v>
      </c>
      <c r="M14" s="38">
        <f>[1]РаЗделы!DJ13</f>
        <v>0</v>
      </c>
      <c r="N14" s="38">
        <f>[1]РаЗделы!DK13</f>
        <v>0</v>
      </c>
      <c r="O14" s="38">
        <f>[1]РаЗделы!DL13</f>
        <v>382431.36670000007</v>
      </c>
      <c r="P14" s="38">
        <f>[1]РаЗделы!DM13</f>
        <v>267606.04607000004</v>
      </c>
      <c r="Q14" s="38">
        <f>[1]РаЗделы!DN13</f>
        <v>36064.764999999999</v>
      </c>
      <c r="R14" s="38">
        <f>[1]РаЗделы!DO13</f>
        <v>24451.562279999998</v>
      </c>
      <c r="S14" s="38">
        <f>[1]РаЗделы!DP13</f>
        <v>638.92700000000002</v>
      </c>
      <c r="T14" s="38">
        <f>[1]РаЗделы!DQ13</f>
        <v>0</v>
      </c>
      <c r="U14" s="38">
        <f>[1]РаЗделы!DR13</f>
        <v>65015.603000000003</v>
      </c>
      <c r="V14" s="38">
        <f>[1]РаЗделы!DS13</f>
        <v>41030.138530000004</v>
      </c>
      <c r="W14" s="38">
        <f>[1]РаЗделы!DT13</f>
        <v>0</v>
      </c>
      <c r="X14" s="38">
        <f>[1]РаЗделы!DU13</f>
        <v>0</v>
      </c>
      <c r="Y14" s="38">
        <f>[1]РаЗделы!DV13</f>
        <v>0</v>
      </c>
      <c r="Z14" s="38">
        <f>[1]РаЗделы!DW13</f>
        <v>0</v>
      </c>
      <c r="AA14" s="38">
        <f>[1]РаЗделы!DX13</f>
        <v>0</v>
      </c>
      <c r="AB14" s="38">
        <f>[1]РаЗделы!DY13</f>
        <v>0</v>
      </c>
      <c r="AC14" s="38">
        <f>[1]РаЗделы!DZ13</f>
        <v>9380.7610000000004</v>
      </c>
      <c r="AD14" s="38">
        <f>[1]РаЗделы!EA13</f>
        <v>7815.7240000000002</v>
      </c>
      <c r="AE14" s="38">
        <f>[1]РаЗделы!EB13</f>
        <v>731026.27106000017</v>
      </c>
      <c r="AF14" s="38">
        <f>[1]РаЗделы!EC13</f>
        <v>394756.52723000001</v>
      </c>
    </row>
    <row r="15" spans="1:64">
      <c r="A15" s="26">
        <v>11</v>
      </c>
      <c r="B15" s="29" t="s">
        <v>59</v>
      </c>
      <c r="C15" s="38">
        <f>[1]РаЗделы!CZ14</f>
        <v>151317.0552</v>
      </c>
      <c r="D15" s="38">
        <f>[1]РаЗделы!DA14</f>
        <v>100119.15027</v>
      </c>
      <c r="E15" s="38">
        <f>[1]РаЗделы!DB14</f>
        <v>0</v>
      </c>
      <c r="F15" s="38">
        <f>[1]РаЗделы!DC14</f>
        <v>0</v>
      </c>
      <c r="G15" s="38">
        <f>[1]РаЗделы!DD14</f>
        <v>17122.400379999999</v>
      </c>
      <c r="H15" s="38">
        <f>[1]РаЗделы!DE14</f>
        <v>302.39999999999998</v>
      </c>
      <c r="I15" s="38">
        <f>[1]РаЗделы!DF14</f>
        <v>222184.26050999999</v>
      </c>
      <c r="J15" s="38">
        <f>[1]РаЗделы!DG14</f>
        <v>35299.112070000003</v>
      </c>
      <c r="K15" s="38">
        <f>[1]РаЗделы!DH14</f>
        <v>27514.442440000003</v>
      </c>
      <c r="L15" s="38">
        <f>[1]РаЗделы!DI14</f>
        <v>21938.817720000003</v>
      </c>
      <c r="M15" s="38">
        <f>[1]РаЗделы!DJ14</f>
        <v>16632.225710000002</v>
      </c>
      <c r="N15" s="38">
        <f>[1]РаЗделы!DK14</f>
        <v>1353.3861100000001</v>
      </c>
      <c r="O15" s="38">
        <f>[1]РаЗделы!DL14</f>
        <v>1213537.8755599998</v>
      </c>
      <c r="P15" s="38">
        <f>[1]РаЗделы!DM14</f>
        <v>742383.44201999996</v>
      </c>
      <c r="Q15" s="38">
        <f>[1]РаЗделы!DN14</f>
        <v>80856.070260000008</v>
      </c>
      <c r="R15" s="38">
        <f>[1]РаЗделы!DO14</f>
        <v>54541.514810000001</v>
      </c>
      <c r="S15" s="38">
        <f>[1]РаЗделы!DP14</f>
        <v>760.24199999999996</v>
      </c>
      <c r="T15" s="38">
        <f>[1]РаЗделы!DQ14</f>
        <v>332.88105999999999</v>
      </c>
      <c r="U15" s="38">
        <f>[1]РаЗделы!DR14</f>
        <v>93086.184430000008</v>
      </c>
      <c r="V15" s="38">
        <f>[1]РаЗделы!DS14</f>
        <v>54640.916159999993</v>
      </c>
      <c r="W15" s="38">
        <f>[1]РаЗделы!DT14</f>
        <v>3463.6010000000001</v>
      </c>
      <c r="X15" s="38">
        <f>[1]РаЗделы!DU14</f>
        <v>39.952109999999998</v>
      </c>
      <c r="Y15" s="38">
        <f>[1]РаЗделы!DV14</f>
        <v>0</v>
      </c>
      <c r="Z15" s="38">
        <f>[1]РаЗделы!DW14</f>
        <v>0</v>
      </c>
      <c r="AA15" s="38">
        <f>[1]РаЗделы!DX14</f>
        <v>0</v>
      </c>
      <c r="AB15" s="38">
        <f>[1]РаЗделы!DY14</f>
        <v>0</v>
      </c>
      <c r="AC15" s="38">
        <f>[1]РаЗделы!DZ14</f>
        <v>41312.642999999996</v>
      </c>
      <c r="AD15" s="38">
        <f>[1]РаЗделы!EA14</f>
        <v>35068.421000000002</v>
      </c>
      <c r="AE15" s="38">
        <f>[1]РаЗделы!EB14</f>
        <v>1867787.0004899998</v>
      </c>
      <c r="AF15" s="38">
        <f>[1]РаЗделы!EC14</f>
        <v>1046019.9933299999</v>
      </c>
    </row>
    <row r="16" spans="1:64">
      <c r="A16" s="26">
        <v>12</v>
      </c>
      <c r="B16" s="29" t="s">
        <v>60</v>
      </c>
      <c r="C16" s="38">
        <f>[1]РаЗделы!CZ15</f>
        <v>81804.432010000004</v>
      </c>
      <c r="D16" s="38">
        <f>[1]РаЗделы!DA15</f>
        <v>50864.387870000006</v>
      </c>
      <c r="E16" s="38">
        <f>[1]РаЗделы!DB15</f>
        <v>0</v>
      </c>
      <c r="F16" s="38">
        <f>[1]РаЗделы!DC15</f>
        <v>0</v>
      </c>
      <c r="G16" s="38">
        <f>[1]РаЗделы!DD15</f>
        <v>3100</v>
      </c>
      <c r="H16" s="38">
        <f>[1]РаЗделы!DE15</f>
        <v>0</v>
      </c>
      <c r="I16" s="38">
        <f>[1]РаЗделы!DF15</f>
        <v>10574.267599999999</v>
      </c>
      <c r="J16" s="38">
        <f>[1]РаЗделы!DG15</f>
        <v>5452.6737199999998</v>
      </c>
      <c r="K16" s="38">
        <f>[1]РаЗделы!DH15</f>
        <v>364504.50639</v>
      </c>
      <c r="L16" s="38">
        <f>[1]РаЗделы!DI15</f>
        <v>98083.757259999998</v>
      </c>
      <c r="M16" s="38">
        <f>[1]РаЗделы!DJ15</f>
        <v>0</v>
      </c>
      <c r="N16" s="38">
        <f>[1]РаЗделы!DK15</f>
        <v>0</v>
      </c>
      <c r="O16" s="38">
        <f>[1]РаЗделы!DL15</f>
        <v>389228.85440999997</v>
      </c>
      <c r="P16" s="38">
        <f>[1]РаЗделы!DM15</f>
        <v>241568.09461000006</v>
      </c>
      <c r="Q16" s="38">
        <f>[1]РаЗделы!DN15</f>
        <v>56161.702549999995</v>
      </c>
      <c r="R16" s="38">
        <f>[1]РаЗделы!DO15</f>
        <v>33187.540260000002</v>
      </c>
      <c r="S16" s="38">
        <f>[1]РаЗделы!DP15</f>
        <v>1561.951</v>
      </c>
      <c r="T16" s="38">
        <f>[1]РаЗделы!DQ15</f>
        <v>729.76399000000004</v>
      </c>
      <c r="U16" s="38">
        <f>[1]РаЗделы!DR15</f>
        <v>41348.981</v>
      </c>
      <c r="V16" s="38">
        <f>[1]РаЗделы!DS15</f>
        <v>17835.204200000004</v>
      </c>
      <c r="W16" s="38">
        <f>[1]РаЗделы!DT15</f>
        <v>15123.225109999999</v>
      </c>
      <c r="X16" s="38">
        <f>[1]РаЗделы!DU15</f>
        <v>12543.612929999999</v>
      </c>
      <c r="Y16" s="38">
        <f>[1]РаЗделы!DV15</f>
        <v>0</v>
      </c>
      <c r="Z16" s="38">
        <f>[1]РаЗделы!DW15</f>
        <v>0</v>
      </c>
      <c r="AA16" s="38">
        <f>[1]РаЗделы!DX15</f>
        <v>0</v>
      </c>
      <c r="AB16" s="38">
        <f>[1]РаЗделы!DY15</f>
        <v>0</v>
      </c>
      <c r="AC16" s="38">
        <f>[1]РаЗделы!DZ15</f>
        <v>16713.701699999998</v>
      </c>
      <c r="AD16" s="38">
        <f>[1]РаЗделы!EA15</f>
        <v>14884.133699999998</v>
      </c>
      <c r="AE16" s="38">
        <f>[1]РаЗделы!EB15</f>
        <v>980121.62176999997</v>
      </c>
      <c r="AF16" s="38">
        <f>[1]РаЗделы!EC15</f>
        <v>475149.16854000004</v>
      </c>
    </row>
    <row r="17" spans="1:32">
      <c r="A17" s="26">
        <v>13</v>
      </c>
      <c r="B17" s="29" t="s">
        <v>61</v>
      </c>
      <c r="C17" s="38">
        <f>[1]РаЗделы!CZ16</f>
        <v>110926.98655</v>
      </c>
      <c r="D17" s="38">
        <f>[1]РаЗделы!DA16</f>
        <v>42526.257610000001</v>
      </c>
      <c r="E17" s="38">
        <f>[1]РаЗделы!DB16</f>
        <v>0</v>
      </c>
      <c r="F17" s="38">
        <f>[1]РаЗделы!DC16</f>
        <v>0</v>
      </c>
      <c r="G17" s="38">
        <f>[1]РаЗделы!DD16</f>
        <v>1547</v>
      </c>
      <c r="H17" s="38">
        <f>[1]РаЗделы!DE16</f>
        <v>208.85226999999998</v>
      </c>
      <c r="I17" s="38">
        <f>[1]РаЗделы!DF16</f>
        <v>20385.449359999999</v>
      </c>
      <c r="J17" s="38">
        <f>[1]РаЗделы!DG16</f>
        <v>1075.7367400000001</v>
      </c>
      <c r="K17" s="38">
        <f>[1]РаЗделы!DH16</f>
        <v>1271.46182</v>
      </c>
      <c r="L17" s="38">
        <f>[1]РаЗделы!DI16</f>
        <v>641.58548999999994</v>
      </c>
      <c r="M17" s="38">
        <f>[1]РаЗделы!DJ16</f>
        <v>68.858789999999999</v>
      </c>
      <c r="N17" s="38">
        <f>[1]РаЗделы!DK16</f>
        <v>0</v>
      </c>
      <c r="O17" s="38">
        <f>[1]РаЗделы!DL16</f>
        <v>343080.23050000001</v>
      </c>
      <c r="P17" s="38">
        <f>[1]РаЗделы!DM16</f>
        <v>221662.61632</v>
      </c>
      <c r="Q17" s="38">
        <f>[1]РаЗделы!DN16</f>
        <v>30860.120999999999</v>
      </c>
      <c r="R17" s="38">
        <f>[1]РаЗделы!DO16</f>
        <v>18156.114819999999</v>
      </c>
      <c r="S17" s="38">
        <f>[1]РаЗделы!DP16</f>
        <v>943.3</v>
      </c>
      <c r="T17" s="38">
        <f>[1]РаЗделы!DQ16</f>
        <v>848.08</v>
      </c>
      <c r="U17" s="38">
        <f>[1]РаЗделы!DR16</f>
        <v>19363.723000000002</v>
      </c>
      <c r="V17" s="38">
        <f>[1]РаЗделы!DS16</f>
        <v>13241.603279999999</v>
      </c>
      <c r="W17" s="38">
        <f>[1]РаЗделы!DT16</f>
        <v>300</v>
      </c>
      <c r="X17" s="38">
        <f>[1]РаЗделы!DU16</f>
        <v>70.7</v>
      </c>
      <c r="Y17" s="38">
        <f>[1]РаЗделы!DV16</f>
        <v>0</v>
      </c>
      <c r="Z17" s="38">
        <f>[1]РаЗделы!DW16</f>
        <v>0</v>
      </c>
      <c r="AA17" s="38">
        <f>[1]РаЗделы!DX16</f>
        <v>0</v>
      </c>
      <c r="AB17" s="38">
        <f>[1]РаЗделы!DY16</f>
        <v>0</v>
      </c>
      <c r="AC17" s="38">
        <f>[1]РаЗделы!DZ16</f>
        <v>7494.1350000000002</v>
      </c>
      <c r="AD17" s="38">
        <f>[1]РаЗделы!EA16</f>
        <v>6245.1130000000003</v>
      </c>
      <c r="AE17" s="38">
        <f>[1]РаЗделы!EB16</f>
        <v>536241.26601999998</v>
      </c>
      <c r="AF17" s="38">
        <f>[1]РаЗделы!EC16</f>
        <v>304676.65953000006</v>
      </c>
    </row>
    <row r="18" spans="1:32">
      <c r="A18" s="26">
        <v>14</v>
      </c>
      <c r="B18" s="29" t="s">
        <v>62</v>
      </c>
      <c r="C18" s="38">
        <f>[1]РаЗделы!CZ17</f>
        <v>117269.67526999999</v>
      </c>
      <c r="D18" s="38">
        <f>[1]РаЗделы!DA17</f>
        <v>68664.684490000014</v>
      </c>
      <c r="E18" s="38">
        <f>[1]РаЗделы!DB17</f>
        <v>0</v>
      </c>
      <c r="F18" s="38">
        <f>[1]РаЗделы!DC17</f>
        <v>0</v>
      </c>
      <c r="G18" s="38">
        <f>[1]РаЗделы!DD17</f>
        <v>3396.3513900000003</v>
      </c>
      <c r="H18" s="38">
        <f>[1]РаЗделы!DE17</f>
        <v>2627.0902099999998</v>
      </c>
      <c r="I18" s="38">
        <f>[1]РаЗделы!DF17</f>
        <v>92295.34345</v>
      </c>
      <c r="J18" s="38">
        <f>[1]РаЗделы!DG17</f>
        <v>49856.914600000004</v>
      </c>
      <c r="K18" s="38">
        <f>[1]РаЗделы!DH17</f>
        <v>3458.92</v>
      </c>
      <c r="L18" s="38">
        <f>[1]РаЗделы!DI17</f>
        <v>608.64168000000006</v>
      </c>
      <c r="M18" s="38">
        <f>[1]РаЗделы!DJ17</f>
        <v>0</v>
      </c>
      <c r="N18" s="38">
        <f>[1]РаЗделы!DK17</f>
        <v>0</v>
      </c>
      <c r="O18" s="38">
        <f>[1]РаЗделы!DL17</f>
        <v>539074.51135999989</v>
      </c>
      <c r="P18" s="38">
        <f>[1]РаЗделы!DM17</f>
        <v>370096.06787999999</v>
      </c>
      <c r="Q18" s="38">
        <f>[1]РаЗделы!DN17</f>
        <v>44299.383139999998</v>
      </c>
      <c r="R18" s="38">
        <f>[1]РаЗделы!DO17</f>
        <v>28824.144219999998</v>
      </c>
      <c r="S18" s="38">
        <f>[1]РаЗделы!DP17</f>
        <v>821.64400000000001</v>
      </c>
      <c r="T18" s="38">
        <f>[1]РаЗделы!DQ17</f>
        <v>0</v>
      </c>
      <c r="U18" s="38">
        <f>[1]РаЗделы!DR17</f>
        <v>33399.781640000001</v>
      </c>
      <c r="V18" s="38">
        <f>[1]РаЗделы!DS17</f>
        <v>27999.316309999998</v>
      </c>
      <c r="W18" s="38">
        <f>[1]РаЗделы!DT17</f>
        <v>180</v>
      </c>
      <c r="X18" s="38">
        <f>[1]РаЗделы!DU17</f>
        <v>57.21</v>
      </c>
      <c r="Y18" s="38">
        <f>[1]РаЗделы!DV17</f>
        <v>0</v>
      </c>
      <c r="Z18" s="38">
        <f>[1]РаЗделы!DW17</f>
        <v>0</v>
      </c>
      <c r="AA18" s="38">
        <f>[1]РаЗделы!DX17</f>
        <v>0</v>
      </c>
      <c r="AB18" s="38">
        <f>[1]РаЗделы!DY17</f>
        <v>0</v>
      </c>
      <c r="AC18" s="38">
        <f>[1]РаЗделы!DZ17</f>
        <v>12200.208000000001</v>
      </c>
      <c r="AD18" s="38">
        <f>[1]РаЗделы!EA17</f>
        <v>11000.171</v>
      </c>
      <c r="AE18" s="38">
        <f>[1]РаЗделы!EB17</f>
        <v>846395.81824999989</v>
      </c>
      <c r="AF18" s="38">
        <f>[1]РаЗделы!EC17</f>
        <v>559734.24038999993</v>
      </c>
    </row>
    <row r="19" spans="1:32">
      <c r="A19" s="26">
        <v>15</v>
      </c>
      <c r="B19" s="29" t="s">
        <v>63</v>
      </c>
      <c r="C19" s="38">
        <f>[1]РаЗделы!CZ18</f>
        <v>103034.85184</v>
      </c>
      <c r="D19" s="38">
        <f>[1]РаЗделы!DA18</f>
        <v>70750.364840000009</v>
      </c>
      <c r="E19" s="38">
        <f>[1]РаЗделы!DB18</f>
        <v>0</v>
      </c>
      <c r="F19" s="38">
        <f>[1]РаЗделы!DC18</f>
        <v>0</v>
      </c>
      <c r="G19" s="38">
        <f>[1]РаЗделы!DD18</f>
        <v>12311.62732</v>
      </c>
      <c r="H19" s="38">
        <f>[1]РаЗделы!DE18</f>
        <v>5676.35142</v>
      </c>
      <c r="I19" s="38">
        <f>[1]РаЗделы!DF18</f>
        <v>46926.11118</v>
      </c>
      <c r="J19" s="38">
        <f>[1]РаЗделы!DG18</f>
        <v>35856.862540000002</v>
      </c>
      <c r="K19" s="38">
        <f>[1]РаЗделы!DH18</f>
        <v>4786.4359999999997</v>
      </c>
      <c r="L19" s="38">
        <f>[1]РаЗделы!DI18</f>
        <v>2098.2111</v>
      </c>
      <c r="M19" s="38">
        <f>[1]РаЗделы!DJ18</f>
        <v>0</v>
      </c>
      <c r="N19" s="38">
        <f>[1]РаЗделы!DK18</f>
        <v>0</v>
      </c>
      <c r="O19" s="38">
        <f>[1]РаЗделы!DL18</f>
        <v>646524.64781999995</v>
      </c>
      <c r="P19" s="38">
        <f>[1]РаЗделы!DM18</f>
        <v>380962.69902</v>
      </c>
      <c r="Q19" s="38">
        <f>[1]РаЗделы!DN18</f>
        <v>66465.82286</v>
      </c>
      <c r="R19" s="38">
        <f>[1]РаЗделы!DO18</f>
        <v>35391.379289999997</v>
      </c>
      <c r="S19" s="38">
        <f>[1]РаЗделы!DP18</f>
        <v>2322.7669999999998</v>
      </c>
      <c r="T19" s="38">
        <f>[1]РаЗделы!DQ18</f>
        <v>1650.8216100000002</v>
      </c>
      <c r="U19" s="38">
        <f>[1]РаЗделы!DR18</f>
        <v>43483.782639999998</v>
      </c>
      <c r="V19" s="38">
        <f>[1]РаЗделы!DS18</f>
        <v>25482.562579999998</v>
      </c>
      <c r="W19" s="38">
        <f>[1]РаЗделы!DT18</f>
        <v>62.5</v>
      </c>
      <c r="X19" s="38">
        <f>[1]РаЗделы!DU18</f>
        <v>12.474</v>
      </c>
      <c r="Y19" s="38">
        <f>[1]РаЗделы!DV18</f>
        <v>0</v>
      </c>
      <c r="Z19" s="38">
        <f>[1]РаЗделы!DW18</f>
        <v>0</v>
      </c>
      <c r="AA19" s="38">
        <f>[1]РаЗделы!DX18</f>
        <v>0</v>
      </c>
      <c r="AB19" s="38">
        <f>[1]РаЗделы!DY18</f>
        <v>0</v>
      </c>
      <c r="AC19" s="38">
        <f>[1]РаЗделы!DZ18</f>
        <v>13011.276</v>
      </c>
      <c r="AD19" s="38">
        <f>[1]РаЗделы!EA18</f>
        <v>11288.473</v>
      </c>
      <c r="AE19" s="38">
        <f>[1]РаЗделы!EB18</f>
        <v>938929.82265999983</v>
      </c>
      <c r="AF19" s="38">
        <f>[1]РаЗделы!EC18</f>
        <v>569170.19940000004</v>
      </c>
    </row>
    <row r="20" spans="1:32">
      <c r="A20" s="26">
        <v>16</v>
      </c>
      <c r="B20" s="29" t="s">
        <v>64</v>
      </c>
      <c r="C20" s="38">
        <f>[1]РаЗделы!CZ19</f>
        <v>104426.22788000001</v>
      </c>
      <c r="D20" s="38">
        <f>[1]РаЗделы!DA19</f>
        <v>89395.109750000003</v>
      </c>
      <c r="E20" s="38">
        <f>[1]РаЗделы!DB19</f>
        <v>0</v>
      </c>
      <c r="F20" s="38">
        <f>[1]РаЗделы!DC19</f>
        <v>0</v>
      </c>
      <c r="G20" s="38">
        <f>[1]РаЗделы!DD19</f>
        <v>50</v>
      </c>
      <c r="H20" s="38">
        <f>[1]РаЗделы!DE19</f>
        <v>23.698</v>
      </c>
      <c r="I20" s="38">
        <f>[1]РаЗделы!DF19</f>
        <v>27760.249380000001</v>
      </c>
      <c r="J20" s="38">
        <f>[1]РаЗделы!DG19</f>
        <v>7573.0982299999996</v>
      </c>
      <c r="K20" s="38">
        <f>[1]РаЗделы!DH19</f>
        <v>1966.4649999999999</v>
      </c>
      <c r="L20" s="38">
        <f>[1]РаЗделы!DI19</f>
        <v>1105.4502600000001</v>
      </c>
      <c r="M20" s="38">
        <f>[1]РаЗделы!DJ19</f>
        <v>0</v>
      </c>
      <c r="N20" s="38">
        <f>[1]РаЗделы!DK19</f>
        <v>0</v>
      </c>
      <c r="O20" s="38">
        <f>[1]РаЗделы!DL19</f>
        <v>655260.43289000005</v>
      </c>
      <c r="P20" s="38">
        <f>[1]РаЗделы!DM19</f>
        <v>463089.37270000001</v>
      </c>
      <c r="Q20" s="38">
        <f>[1]РаЗделы!DN19</f>
        <v>86783.293819999992</v>
      </c>
      <c r="R20" s="38">
        <f>[1]РаЗделы!DO19</f>
        <v>71560.922550000018</v>
      </c>
      <c r="S20" s="38">
        <f>[1]РаЗделы!DP19</f>
        <v>2552.7860000000001</v>
      </c>
      <c r="T20" s="38">
        <f>[1]РаЗделы!DQ19</f>
        <v>1662.6320000000001</v>
      </c>
      <c r="U20" s="38">
        <f>[1]РаЗделы!DR19</f>
        <v>69804.857999999993</v>
      </c>
      <c r="V20" s="38">
        <f>[1]РаЗделы!DS19</f>
        <v>35284.932950000002</v>
      </c>
      <c r="W20" s="38">
        <f>[1]РаЗделы!DT19</f>
        <v>5106.2974999999997</v>
      </c>
      <c r="X20" s="38">
        <f>[1]РаЗделы!DU19</f>
        <v>1704.8705</v>
      </c>
      <c r="Y20" s="38">
        <f>[1]РаЗделы!DV19</f>
        <v>0</v>
      </c>
      <c r="Z20" s="38">
        <f>[1]РаЗделы!DW19</f>
        <v>0</v>
      </c>
      <c r="AA20" s="38">
        <f>[1]РаЗделы!DX19</f>
        <v>0</v>
      </c>
      <c r="AB20" s="38">
        <f>[1]РаЗделы!DY19</f>
        <v>0</v>
      </c>
      <c r="AC20" s="38">
        <f>[1]РаЗделы!DZ19</f>
        <v>22888.253000000001</v>
      </c>
      <c r="AD20" s="38">
        <f>[1]РаЗделы!EA19</f>
        <v>15100.877</v>
      </c>
      <c r="AE20" s="38">
        <f>[1]РаЗделы!EB19</f>
        <v>976598.8634700001</v>
      </c>
      <c r="AF20" s="38">
        <f>[1]РаЗделы!EC19</f>
        <v>686500.96394000005</v>
      </c>
    </row>
    <row r="21" spans="1:32">
      <c r="A21" s="26">
        <v>17</v>
      </c>
      <c r="B21" s="29" t="s">
        <v>65</v>
      </c>
      <c r="C21" s="38">
        <f>[1]РаЗделы!CZ20</f>
        <v>108283.09156999999</v>
      </c>
      <c r="D21" s="38">
        <f>[1]РаЗделы!DA20</f>
        <v>77074.428510000012</v>
      </c>
      <c r="E21" s="38">
        <f>[1]РаЗделы!DB20</f>
        <v>0</v>
      </c>
      <c r="F21" s="38">
        <f>[1]РаЗделы!DC20</f>
        <v>0</v>
      </c>
      <c r="G21" s="38">
        <f>[1]РаЗделы!DD20</f>
        <v>5340.4489999999996</v>
      </c>
      <c r="H21" s="38">
        <f>[1]РаЗделы!DE20</f>
        <v>2375.38337</v>
      </c>
      <c r="I21" s="38">
        <f>[1]РаЗделы!DF20</f>
        <v>85394.832909999997</v>
      </c>
      <c r="J21" s="38">
        <f>[1]РаЗделы!DG20</f>
        <v>1574.73822</v>
      </c>
      <c r="K21" s="38">
        <f>[1]РаЗделы!DH20</f>
        <v>6414.2124000000003</v>
      </c>
      <c r="L21" s="38">
        <f>[1]РаЗделы!DI20</f>
        <v>4175.5302000000001</v>
      </c>
      <c r="M21" s="38">
        <f>[1]РаЗделы!DJ20</f>
        <v>46145.506880000001</v>
      </c>
      <c r="N21" s="38">
        <f>[1]РаЗделы!DK20</f>
        <v>5240</v>
      </c>
      <c r="O21" s="38">
        <f>[1]РаЗделы!DL20</f>
        <v>1030900.1839600001</v>
      </c>
      <c r="P21" s="38">
        <f>[1]РаЗделы!DM20</f>
        <v>630336.86135999998</v>
      </c>
      <c r="Q21" s="38">
        <f>[1]РаЗделы!DN20</f>
        <v>28288.717000000001</v>
      </c>
      <c r="R21" s="38">
        <f>[1]РаЗделы!DO20</f>
        <v>18051.493549999999</v>
      </c>
      <c r="S21" s="38">
        <f>[1]РаЗделы!DP20</f>
        <v>625.42999999999995</v>
      </c>
      <c r="T21" s="38">
        <f>[1]РаЗделы!DQ20</f>
        <v>0</v>
      </c>
      <c r="U21" s="38">
        <f>[1]РаЗделы!DR20</f>
        <v>58509.688999999998</v>
      </c>
      <c r="V21" s="38">
        <f>[1]РаЗделы!DS20</f>
        <v>38792.642699999997</v>
      </c>
      <c r="W21" s="38">
        <f>[1]РаЗделы!DT20</f>
        <v>100</v>
      </c>
      <c r="X21" s="38">
        <f>[1]РаЗделы!DU20</f>
        <v>40.5</v>
      </c>
      <c r="Y21" s="38">
        <f>[1]РаЗделы!DV20</f>
        <v>0</v>
      </c>
      <c r="Z21" s="38">
        <f>[1]РаЗделы!DW20</f>
        <v>0</v>
      </c>
      <c r="AA21" s="38">
        <f>[1]РаЗделы!DX20</f>
        <v>0</v>
      </c>
      <c r="AB21" s="38">
        <f>[1]РаЗделы!DY20</f>
        <v>0</v>
      </c>
      <c r="AC21" s="38">
        <f>[1]РаЗделы!DZ20</f>
        <v>20130.976999999999</v>
      </c>
      <c r="AD21" s="38">
        <f>[1]РаЗделы!EA20</f>
        <v>12609.15</v>
      </c>
      <c r="AE21" s="38">
        <f>[1]РаЗделы!EB20</f>
        <v>1390133.0897199998</v>
      </c>
      <c r="AF21" s="38">
        <f>[1]РаЗделы!EC20</f>
        <v>790270.72791000002</v>
      </c>
    </row>
    <row r="22" spans="1:32">
      <c r="A22" s="26">
        <v>18</v>
      </c>
      <c r="B22" s="29" t="s">
        <v>66</v>
      </c>
      <c r="C22" s="38">
        <f>[1]РаЗделы!CZ21</f>
        <v>52908.849219999996</v>
      </c>
      <c r="D22" s="38">
        <f>[1]РаЗделы!DA21</f>
        <v>44566.07071</v>
      </c>
      <c r="E22" s="38">
        <f>[1]РаЗделы!DB21</f>
        <v>0</v>
      </c>
      <c r="F22" s="38">
        <f>[1]РаЗделы!DC21</f>
        <v>0</v>
      </c>
      <c r="G22" s="38">
        <f>[1]РаЗделы!DD21</f>
        <v>8418.2350000000006</v>
      </c>
      <c r="H22" s="38">
        <f>[1]РаЗделы!DE21</f>
        <v>8057.5065800000002</v>
      </c>
      <c r="I22" s="38">
        <f>[1]РаЗделы!DF21</f>
        <v>12158.57776</v>
      </c>
      <c r="J22" s="38">
        <f>[1]РаЗделы!DG21</f>
        <v>8381.0705500000004</v>
      </c>
      <c r="K22" s="38">
        <f>[1]РаЗделы!DH21</f>
        <v>1017.44</v>
      </c>
      <c r="L22" s="38">
        <f>[1]РаЗделы!DI21</f>
        <v>494.53665999999998</v>
      </c>
      <c r="M22" s="38">
        <f>[1]РаЗделы!DJ21</f>
        <v>236.07065</v>
      </c>
      <c r="N22" s="38">
        <f>[1]РаЗделы!DK21</f>
        <v>9.25</v>
      </c>
      <c r="O22" s="38">
        <f>[1]РаЗделы!DL21</f>
        <v>346529.73019999999</v>
      </c>
      <c r="P22" s="38">
        <f>[1]РаЗделы!DM21</f>
        <v>253603.72493999996</v>
      </c>
      <c r="Q22" s="38">
        <f>[1]РаЗделы!DN21</f>
        <v>54155.846279999998</v>
      </c>
      <c r="R22" s="38">
        <f>[1]РаЗделы!DO21</f>
        <v>46138.008729999994</v>
      </c>
      <c r="S22" s="38">
        <f>[1]РаЗделы!DP21</f>
        <v>304.37299999999999</v>
      </c>
      <c r="T22" s="38">
        <f>[1]РаЗделы!DQ21</f>
        <v>304.14</v>
      </c>
      <c r="U22" s="38">
        <f>[1]РаЗделы!DR21</f>
        <v>35932.341</v>
      </c>
      <c r="V22" s="38">
        <f>[1]РаЗделы!DS21</f>
        <v>22141.765079999997</v>
      </c>
      <c r="W22" s="38">
        <f>[1]РаЗделы!DT21</f>
        <v>90</v>
      </c>
      <c r="X22" s="38">
        <f>[1]РаЗделы!DU21</f>
        <v>84.305300000000003</v>
      </c>
      <c r="Y22" s="38">
        <f>[1]РаЗделы!DV21</f>
        <v>0</v>
      </c>
      <c r="Z22" s="38">
        <f>[1]РаЗделы!DW21</f>
        <v>0</v>
      </c>
      <c r="AA22" s="38">
        <f>[1]РаЗделы!DX21</f>
        <v>0</v>
      </c>
      <c r="AB22" s="38">
        <f>[1]РаЗделы!DY21</f>
        <v>0</v>
      </c>
      <c r="AC22" s="38">
        <f>[1]РаЗделы!DZ21</f>
        <v>6926.576</v>
      </c>
      <c r="AD22" s="38">
        <f>[1]РаЗделы!EA21</f>
        <v>6126.1450000000004</v>
      </c>
      <c r="AE22" s="38">
        <f>[1]РаЗделы!EB21</f>
        <v>518678.03911000001</v>
      </c>
      <c r="AF22" s="38">
        <f>[1]РаЗделы!EC21</f>
        <v>389906.52354999998</v>
      </c>
    </row>
    <row r="23" spans="1:32">
      <c r="A23" s="26">
        <v>19</v>
      </c>
      <c r="B23" s="29" t="s">
        <v>67</v>
      </c>
      <c r="C23" s="38">
        <f>[1]РаЗделы!CZ22</f>
        <v>98343.871889999995</v>
      </c>
      <c r="D23" s="38">
        <f>[1]РаЗделы!DA22</f>
        <v>60986.855510000009</v>
      </c>
      <c r="E23" s="38">
        <f>[1]РаЗделы!DB22</f>
        <v>0</v>
      </c>
      <c r="F23" s="38">
        <f>[1]РаЗделы!DC22</f>
        <v>0</v>
      </c>
      <c r="G23" s="38">
        <f>[1]РаЗделы!DD22</f>
        <v>2804</v>
      </c>
      <c r="H23" s="38">
        <f>[1]РаЗделы!DE22</f>
        <v>24</v>
      </c>
      <c r="I23" s="38">
        <f>[1]РаЗделы!DF22</f>
        <v>55473.594259999998</v>
      </c>
      <c r="J23" s="38">
        <f>[1]РаЗделы!DG22</f>
        <v>45962.516619999995</v>
      </c>
      <c r="K23" s="38">
        <f>[1]РаЗделы!DH22</f>
        <v>691.36</v>
      </c>
      <c r="L23" s="38">
        <f>[1]РаЗделы!DI22</f>
        <v>437.25959999999998</v>
      </c>
      <c r="M23" s="38">
        <f>[1]РаЗделы!DJ22</f>
        <v>0</v>
      </c>
      <c r="N23" s="38">
        <f>[1]РаЗделы!DK22</f>
        <v>0</v>
      </c>
      <c r="O23" s="38">
        <f>[1]РаЗделы!DL22</f>
        <v>444206.07500000001</v>
      </c>
      <c r="P23" s="38">
        <f>[1]РаЗделы!DM22</f>
        <v>304696.95896999998</v>
      </c>
      <c r="Q23" s="38">
        <f>[1]РаЗделы!DN22</f>
        <v>55387.048000000003</v>
      </c>
      <c r="R23" s="38">
        <f>[1]РаЗделы!DO22</f>
        <v>37433.087679999997</v>
      </c>
      <c r="S23" s="38">
        <f>[1]РаЗделы!DP22</f>
        <v>689.61699999999996</v>
      </c>
      <c r="T23" s="38">
        <f>[1]РаЗделы!DQ22</f>
        <v>426.69996000000003</v>
      </c>
      <c r="U23" s="38">
        <f>[1]РаЗделы!DR22</f>
        <v>33978.620999999999</v>
      </c>
      <c r="V23" s="38">
        <f>[1]РаЗделы!DS22</f>
        <v>21136.504649999999</v>
      </c>
      <c r="W23" s="38">
        <f>[1]РаЗделы!DT22</f>
        <v>28286.813999999998</v>
      </c>
      <c r="X23" s="38">
        <f>[1]РаЗделы!DU22</f>
        <v>19224.164000000001</v>
      </c>
      <c r="Y23" s="38">
        <f>[1]РаЗделы!DV22</f>
        <v>0</v>
      </c>
      <c r="Z23" s="38">
        <f>[1]РаЗделы!DW22</f>
        <v>0</v>
      </c>
      <c r="AA23" s="38">
        <f>[1]РаЗделы!DX22</f>
        <v>0</v>
      </c>
      <c r="AB23" s="38">
        <f>[1]РаЗделы!DY22</f>
        <v>0</v>
      </c>
      <c r="AC23" s="38">
        <f>[1]РаЗделы!DZ22</f>
        <v>11045.67</v>
      </c>
      <c r="AD23" s="38">
        <f>[1]РаЗделы!EA22</f>
        <v>9532.7289999999994</v>
      </c>
      <c r="AE23" s="38">
        <f>[1]РаЗделы!EB22</f>
        <v>730906.67115000007</v>
      </c>
      <c r="AF23" s="38">
        <f>[1]РаЗделы!EC22</f>
        <v>499860.77598999999</v>
      </c>
    </row>
    <row r="24" spans="1:32">
      <c r="A24" s="26">
        <v>20</v>
      </c>
      <c r="B24" s="29" t="s">
        <v>68</v>
      </c>
      <c r="C24" s="38">
        <f>[1]РаЗделы!CZ23</f>
        <v>135789.42415000001</v>
      </c>
      <c r="D24" s="38">
        <f>[1]РаЗделы!DA23</f>
        <v>53756.735420000005</v>
      </c>
      <c r="E24" s="38">
        <f>[1]РаЗделы!DB23</f>
        <v>0</v>
      </c>
      <c r="F24" s="38">
        <f>[1]РаЗделы!DC23</f>
        <v>0</v>
      </c>
      <c r="G24" s="38">
        <f>[1]РаЗделы!DD23</f>
        <v>3817.768</v>
      </c>
      <c r="H24" s="38">
        <f>[1]РаЗделы!DE23</f>
        <v>2518.0550499999999</v>
      </c>
      <c r="I24" s="38">
        <f>[1]РаЗделы!DF23</f>
        <v>103292.19886</v>
      </c>
      <c r="J24" s="38">
        <f>[1]РаЗделы!DG23</f>
        <v>3220.42659</v>
      </c>
      <c r="K24" s="38">
        <f>[1]РаЗделы!DH23</f>
        <v>26749.77</v>
      </c>
      <c r="L24" s="38">
        <f>[1]РаЗделы!DI23</f>
        <v>304.26499999999999</v>
      </c>
      <c r="M24" s="38">
        <f>[1]РаЗделы!DJ23</f>
        <v>0</v>
      </c>
      <c r="N24" s="38">
        <f>[1]РаЗделы!DK23</f>
        <v>0</v>
      </c>
      <c r="O24" s="38">
        <f>[1]РаЗделы!DL23</f>
        <v>708014.01722999988</v>
      </c>
      <c r="P24" s="38">
        <f>[1]РаЗделы!DM23</f>
        <v>443197.68497999996</v>
      </c>
      <c r="Q24" s="38">
        <f>[1]РаЗделы!DN23</f>
        <v>55774.875340000006</v>
      </c>
      <c r="R24" s="38">
        <f>[1]РаЗделы!DO23</f>
        <v>34492.914889999993</v>
      </c>
      <c r="S24" s="38">
        <f>[1]РаЗделы!DP23</f>
        <v>507.13299999999998</v>
      </c>
      <c r="T24" s="38">
        <f>[1]РаЗделы!DQ23</f>
        <v>142.85031000000001</v>
      </c>
      <c r="U24" s="38">
        <f>[1]РаЗделы!DR23</f>
        <v>76448.101599999995</v>
      </c>
      <c r="V24" s="38">
        <f>[1]РаЗделы!DS23</f>
        <v>25709.913270000001</v>
      </c>
      <c r="W24" s="38">
        <f>[1]РаЗделы!DT23</f>
        <v>500</v>
      </c>
      <c r="X24" s="38">
        <f>[1]РаЗделы!DU23</f>
        <v>2.4</v>
      </c>
      <c r="Y24" s="38">
        <f>[1]РаЗделы!DV23</f>
        <v>0</v>
      </c>
      <c r="Z24" s="38">
        <f>[1]РаЗделы!DW23</f>
        <v>0</v>
      </c>
      <c r="AA24" s="38">
        <f>[1]РаЗделы!DX23</f>
        <v>1.5</v>
      </c>
      <c r="AB24" s="38">
        <f>[1]РаЗделы!DY23</f>
        <v>0</v>
      </c>
      <c r="AC24" s="38">
        <f>[1]РаЗделы!DZ23</f>
        <v>18620.106</v>
      </c>
      <c r="AD24" s="38">
        <f>[1]РаЗделы!EA23</f>
        <v>15617.429</v>
      </c>
      <c r="AE24" s="38">
        <f>[1]РаЗделы!EB23</f>
        <v>1129514.8941799998</v>
      </c>
      <c r="AF24" s="38">
        <f>[1]РаЗделы!EC23</f>
        <v>578962.67451000004</v>
      </c>
    </row>
    <row r="25" spans="1:32">
      <c r="A25" s="26">
        <v>21</v>
      </c>
      <c r="B25" s="29" t="s">
        <v>69</v>
      </c>
      <c r="C25" s="38">
        <f>[1]РаЗделы!CZ24</f>
        <v>73294.355620000002</v>
      </c>
      <c r="D25" s="38">
        <f>[1]РаЗделы!DA24</f>
        <v>50679.57346</v>
      </c>
      <c r="E25" s="38">
        <f>[1]РаЗделы!DB24</f>
        <v>0</v>
      </c>
      <c r="F25" s="38">
        <f>[1]РаЗделы!DC24</f>
        <v>0</v>
      </c>
      <c r="G25" s="38">
        <f>[1]РаЗделы!DD24</f>
        <v>9134.7490099999995</v>
      </c>
      <c r="H25" s="38">
        <f>[1]РаЗделы!DE24</f>
        <v>3491.8717900000001</v>
      </c>
      <c r="I25" s="38">
        <f>[1]РаЗделы!DF24</f>
        <v>96270.124319999988</v>
      </c>
      <c r="J25" s="38">
        <f>[1]РаЗделы!DG24</f>
        <v>34218.469409999998</v>
      </c>
      <c r="K25" s="38">
        <f>[1]РаЗделы!DH24</f>
        <v>52735.659</v>
      </c>
      <c r="L25" s="38">
        <f>[1]РаЗделы!DI24</f>
        <v>20394.88306</v>
      </c>
      <c r="M25" s="38">
        <f>[1]РаЗделы!DJ24</f>
        <v>78.852000000000004</v>
      </c>
      <c r="N25" s="38">
        <f>[1]РаЗделы!DK24</f>
        <v>0</v>
      </c>
      <c r="O25" s="38">
        <f>[1]РаЗделы!DL24</f>
        <v>523965.90482999996</v>
      </c>
      <c r="P25" s="38">
        <f>[1]РаЗделы!DM24</f>
        <v>349437.38290000003</v>
      </c>
      <c r="Q25" s="38">
        <f>[1]РаЗделы!DN24</f>
        <v>102004.14855</v>
      </c>
      <c r="R25" s="38">
        <f>[1]РаЗделы!DO24</f>
        <v>65784.687999999995</v>
      </c>
      <c r="S25" s="38">
        <f>[1]РаЗделы!DP24</f>
        <v>385.47699999999998</v>
      </c>
      <c r="T25" s="38">
        <f>[1]РаЗделы!DQ24</f>
        <v>378.858</v>
      </c>
      <c r="U25" s="38">
        <f>[1]РаЗделы!DR24</f>
        <v>34294.532420000003</v>
      </c>
      <c r="V25" s="38">
        <f>[1]РаЗделы!DS24</f>
        <v>20712.902599999998</v>
      </c>
      <c r="W25" s="38">
        <f>[1]РаЗделы!DT24</f>
        <v>640</v>
      </c>
      <c r="X25" s="38">
        <f>[1]РаЗделы!DU24</f>
        <v>240.57</v>
      </c>
      <c r="Y25" s="38">
        <f>[1]РаЗделы!DV24</f>
        <v>0</v>
      </c>
      <c r="Z25" s="38">
        <f>[1]РаЗделы!DW24</f>
        <v>0</v>
      </c>
      <c r="AA25" s="38">
        <f>[1]РаЗделы!DX24</f>
        <v>0</v>
      </c>
      <c r="AB25" s="38">
        <f>[1]РаЗделы!DY24</f>
        <v>0</v>
      </c>
      <c r="AC25" s="38">
        <f>[1]РаЗделы!DZ24</f>
        <v>15241.591</v>
      </c>
      <c r="AD25" s="38">
        <f>[1]РаЗделы!EA24</f>
        <v>8534.6610000000001</v>
      </c>
      <c r="AE25" s="38">
        <f>[1]РаЗделы!EB24</f>
        <v>908045.39375000005</v>
      </c>
      <c r="AF25" s="38">
        <f>[1]РаЗделы!EC24</f>
        <v>553873.86021999991</v>
      </c>
    </row>
    <row r="26" spans="1:32">
      <c r="A26" s="26">
        <v>22</v>
      </c>
      <c r="B26" s="29" t="s">
        <v>70</v>
      </c>
      <c r="C26" s="38">
        <f>[1]РаЗделы!CZ25</f>
        <v>78780.079409999991</v>
      </c>
      <c r="D26" s="38">
        <f>[1]РаЗделы!DA25</f>
        <v>53128.079359999996</v>
      </c>
      <c r="E26" s="38">
        <f>[1]РаЗделы!DB25</f>
        <v>0</v>
      </c>
      <c r="F26" s="38">
        <f>[1]РаЗделы!DC25</f>
        <v>0</v>
      </c>
      <c r="G26" s="38">
        <f>[1]РаЗделы!DD25</f>
        <v>3218</v>
      </c>
      <c r="H26" s="38">
        <f>[1]РаЗделы!DE25</f>
        <v>570.95995999999991</v>
      </c>
      <c r="I26" s="38">
        <f>[1]РаЗделы!DF25</f>
        <v>149403.77694000001</v>
      </c>
      <c r="J26" s="38">
        <f>[1]РаЗделы!DG25</f>
        <v>51100.271099999991</v>
      </c>
      <c r="K26" s="38">
        <f>[1]РаЗделы!DH25</f>
        <v>20488.169999999998</v>
      </c>
      <c r="L26" s="38">
        <f>[1]РаЗделы!DI25</f>
        <v>10707.748</v>
      </c>
      <c r="M26" s="38">
        <f>[1]РаЗделы!DJ25</f>
        <v>0</v>
      </c>
      <c r="N26" s="38">
        <f>[1]РаЗделы!DK25</f>
        <v>0</v>
      </c>
      <c r="O26" s="38">
        <f>[1]РаЗделы!DL25</f>
        <v>404283.20872999995</v>
      </c>
      <c r="P26" s="38">
        <f>[1]РаЗделы!DM25</f>
        <v>275929.73367000005</v>
      </c>
      <c r="Q26" s="38">
        <f>[1]РаЗделы!DN25</f>
        <v>47951.294390000003</v>
      </c>
      <c r="R26" s="38">
        <f>[1]РаЗделы!DO25</f>
        <v>33484.657249999997</v>
      </c>
      <c r="S26" s="38">
        <f>[1]РаЗделы!DP25</f>
        <v>608.51300000000003</v>
      </c>
      <c r="T26" s="38">
        <f>[1]РаЗделы!DQ25</f>
        <v>435.64303000000001</v>
      </c>
      <c r="U26" s="38">
        <f>[1]РаЗделы!DR25</f>
        <v>33561.553</v>
      </c>
      <c r="V26" s="38">
        <f>[1]РаЗделы!DS25</f>
        <v>14596.85851</v>
      </c>
      <c r="W26" s="38">
        <f>[1]РаЗделы!DT25</f>
        <v>14238.915999999999</v>
      </c>
      <c r="X26" s="38">
        <f>[1]РаЗделы!DU25</f>
        <v>8307.7300599999999</v>
      </c>
      <c r="Y26" s="38">
        <f>[1]РаЗделы!DV25</f>
        <v>0</v>
      </c>
      <c r="Z26" s="38">
        <f>[1]РаЗделы!DW25</f>
        <v>0</v>
      </c>
      <c r="AA26" s="38">
        <f>[1]РаЗделы!DX25</f>
        <v>0</v>
      </c>
      <c r="AB26" s="38">
        <f>[1]РаЗделы!DY25</f>
        <v>0</v>
      </c>
      <c r="AC26" s="38">
        <f>[1]РаЗделы!DZ25</f>
        <v>12654.38</v>
      </c>
      <c r="AD26" s="38">
        <f>[1]РаЗделы!EA25</f>
        <v>11406.04</v>
      </c>
      <c r="AE26" s="38">
        <f>[1]РаЗделы!EB25</f>
        <v>765187.89147000003</v>
      </c>
      <c r="AF26" s="38">
        <f>[1]РаЗделы!EC25</f>
        <v>459667.72093999991</v>
      </c>
    </row>
    <row r="27" spans="1:32">
      <c r="A27" s="26">
        <v>23</v>
      </c>
      <c r="B27" s="29" t="s">
        <v>71</v>
      </c>
      <c r="C27" s="38">
        <f>[1]РаЗделы!CZ26</f>
        <v>124914.033</v>
      </c>
      <c r="D27" s="38">
        <f>[1]РаЗделы!DA26</f>
        <v>50706.18492</v>
      </c>
      <c r="E27" s="38">
        <f>[1]РаЗделы!DB26</f>
        <v>0</v>
      </c>
      <c r="F27" s="38">
        <f>[1]РаЗделы!DC26</f>
        <v>0</v>
      </c>
      <c r="G27" s="38">
        <f>[1]РаЗделы!DD26</f>
        <v>0</v>
      </c>
      <c r="H27" s="38">
        <f>[1]РаЗделы!DE26</f>
        <v>0</v>
      </c>
      <c r="I27" s="38">
        <f>[1]РаЗделы!DF26</f>
        <v>12475.593999999999</v>
      </c>
      <c r="J27" s="38">
        <f>[1]РаЗделы!DG26</f>
        <v>274.66209000000003</v>
      </c>
      <c r="K27" s="38">
        <f>[1]РаЗделы!DH26</f>
        <v>1</v>
      </c>
      <c r="L27" s="38">
        <f>[1]РаЗделы!DI26</f>
        <v>0</v>
      </c>
      <c r="M27" s="38">
        <f>[1]РаЗделы!DJ26</f>
        <v>0</v>
      </c>
      <c r="N27" s="38">
        <f>[1]РаЗделы!DK26</f>
        <v>0</v>
      </c>
      <c r="O27" s="38">
        <f>[1]РаЗделы!DL26</f>
        <v>558697.576</v>
      </c>
      <c r="P27" s="38">
        <f>[1]РаЗделы!DM26</f>
        <v>334750.31422</v>
      </c>
      <c r="Q27" s="38">
        <f>[1]РаЗделы!DN26</f>
        <v>44101.02</v>
      </c>
      <c r="R27" s="38">
        <f>[1]РаЗделы!DO26</f>
        <v>21747.14343</v>
      </c>
      <c r="S27" s="38">
        <f>[1]РаЗделы!DP26</f>
        <v>1064.9559999999999</v>
      </c>
      <c r="T27" s="38">
        <f>[1]РаЗделы!DQ26</f>
        <v>0</v>
      </c>
      <c r="U27" s="38">
        <f>[1]РаЗделы!DR26</f>
        <v>214978.27499999999</v>
      </c>
      <c r="V27" s="38">
        <f>[1]РаЗделы!DS26</f>
        <v>36226.621659999997</v>
      </c>
      <c r="W27" s="38">
        <f>[1]РаЗделы!DT26</f>
        <v>100</v>
      </c>
      <c r="X27" s="38">
        <f>[1]РаЗделы!DU26</f>
        <v>0</v>
      </c>
      <c r="Y27" s="38">
        <f>[1]РаЗделы!DV26</f>
        <v>0</v>
      </c>
      <c r="Z27" s="38">
        <f>[1]РаЗделы!DW26</f>
        <v>0</v>
      </c>
      <c r="AA27" s="38">
        <f>[1]РаЗделы!DX26</f>
        <v>0</v>
      </c>
      <c r="AB27" s="38">
        <f>[1]РаЗделы!DY26</f>
        <v>0</v>
      </c>
      <c r="AC27" s="38">
        <f>[1]РаЗделы!DZ26</f>
        <v>15930.927</v>
      </c>
      <c r="AD27" s="38">
        <f>[1]РаЗделы!EA26</f>
        <v>2642.1109999999999</v>
      </c>
      <c r="AE27" s="38">
        <f>[1]РаЗделы!EB26</f>
        <v>972263.38100000005</v>
      </c>
      <c r="AF27" s="38">
        <f>[1]РаЗделы!EC26</f>
        <v>446347.03731999994</v>
      </c>
    </row>
    <row r="28" spans="1:32">
      <c r="A28" s="26">
        <v>24</v>
      </c>
      <c r="B28" s="29" t="s">
        <v>72</v>
      </c>
      <c r="C28" s="38">
        <f>[1]РаЗделы!CZ27</f>
        <v>83014.859920000003</v>
      </c>
      <c r="D28" s="38">
        <f>[1]РаЗделы!DA27</f>
        <v>56979.877829999998</v>
      </c>
      <c r="E28" s="38">
        <f>[1]РаЗделы!DB27</f>
        <v>0</v>
      </c>
      <c r="F28" s="38">
        <f>[1]РаЗделы!DC27</f>
        <v>0</v>
      </c>
      <c r="G28" s="38">
        <f>[1]РаЗделы!DD27</f>
        <v>6487.04</v>
      </c>
      <c r="H28" s="38">
        <f>[1]РаЗделы!DE27</f>
        <v>1548.191</v>
      </c>
      <c r="I28" s="38">
        <f>[1]РаЗделы!DF27</f>
        <v>30281.367770000001</v>
      </c>
      <c r="J28" s="38">
        <f>[1]РаЗделы!DG27</f>
        <v>8946.6482100000012</v>
      </c>
      <c r="K28" s="38">
        <f>[1]РаЗделы!DH27</f>
        <v>6981.6459999999997</v>
      </c>
      <c r="L28" s="38">
        <f>[1]РаЗделы!DI27</f>
        <v>122.31216000000001</v>
      </c>
      <c r="M28" s="38">
        <f>[1]РаЗделы!DJ27</f>
        <v>0</v>
      </c>
      <c r="N28" s="38">
        <f>[1]РаЗделы!DK27</f>
        <v>0</v>
      </c>
      <c r="O28" s="38">
        <f>[1]РаЗделы!DL27</f>
        <v>332758.31515999994</v>
      </c>
      <c r="P28" s="38">
        <f>[1]РаЗделы!DM27</f>
        <v>221935.32173</v>
      </c>
      <c r="Q28" s="38">
        <f>[1]РаЗделы!DN27</f>
        <v>66160.981780000002</v>
      </c>
      <c r="R28" s="38">
        <f>[1]РаЗделы!DO27</f>
        <v>44988.510849999999</v>
      </c>
      <c r="S28" s="38">
        <f>[1]РаЗделы!DP27</f>
        <v>557.64400000000001</v>
      </c>
      <c r="T28" s="38">
        <f>[1]РаЗделы!DQ27</f>
        <v>496.762</v>
      </c>
      <c r="U28" s="38">
        <f>[1]РаЗделы!DR27</f>
        <v>20184.544000000002</v>
      </c>
      <c r="V28" s="38">
        <f>[1]РаЗделы!DS27</f>
        <v>12688.195730000001</v>
      </c>
      <c r="W28" s="38">
        <f>[1]РаЗделы!DT27</f>
        <v>155</v>
      </c>
      <c r="X28" s="38">
        <f>[1]РаЗделы!DU27</f>
        <v>70.296999999999997</v>
      </c>
      <c r="Y28" s="38">
        <f>[1]РаЗделы!DV27</f>
        <v>0</v>
      </c>
      <c r="Z28" s="38">
        <f>[1]РаЗделы!DW27</f>
        <v>0</v>
      </c>
      <c r="AA28" s="38">
        <f>[1]РаЗделы!DX27</f>
        <v>0</v>
      </c>
      <c r="AB28" s="38">
        <f>[1]РаЗделы!DY27</f>
        <v>0</v>
      </c>
      <c r="AC28" s="38">
        <f>[1]РаЗделы!DZ27</f>
        <v>5234.2110000000002</v>
      </c>
      <c r="AD28" s="38">
        <f>[1]РаЗделы!EA27</f>
        <v>5234.2110000000002</v>
      </c>
      <c r="AE28" s="38">
        <f>[1]РаЗделы!EB27</f>
        <v>551815.60962999996</v>
      </c>
      <c r="AF28" s="38">
        <f>[1]РаЗделы!EC27</f>
        <v>353010.32751000003</v>
      </c>
    </row>
    <row r="29" spans="1:32">
      <c r="A29" s="26">
        <v>25</v>
      </c>
      <c r="B29" s="29" t="s">
        <v>73</v>
      </c>
      <c r="C29" s="38">
        <f>[1]РаЗделы!CZ28</f>
        <v>77962.360130000001</v>
      </c>
      <c r="D29" s="38">
        <f>[1]РаЗделы!DA28</f>
        <v>54498.795340000004</v>
      </c>
      <c r="E29" s="38">
        <f>[1]РаЗделы!DB28</f>
        <v>0</v>
      </c>
      <c r="F29" s="38">
        <f>[1]РаЗделы!DC28</f>
        <v>0</v>
      </c>
      <c r="G29" s="38">
        <f>[1]РаЗделы!DD28</f>
        <v>16903.306</v>
      </c>
      <c r="H29" s="38">
        <f>[1]РаЗделы!DE28</f>
        <v>12089.888620000002</v>
      </c>
      <c r="I29" s="38">
        <f>[1]РаЗделы!DF28</f>
        <v>109998.659</v>
      </c>
      <c r="J29" s="38">
        <f>[1]РаЗделы!DG28</f>
        <v>55529.695959999997</v>
      </c>
      <c r="K29" s="38">
        <f>[1]РаЗделы!DH28</f>
        <v>27507.886999999999</v>
      </c>
      <c r="L29" s="38">
        <f>[1]РаЗделы!DI28</f>
        <v>8339.4954400000006</v>
      </c>
      <c r="M29" s="38">
        <f>[1]РаЗделы!DJ28</f>
        <v>502</v>
      </c>
      <c r="N29" s="38">
        <f>[1]РаЗделы!DK28</f>
        <v>0</v>
      </c>
      <c r="O29" s="38">
        <f>[1]РаЗделы!DL28</f>
        <v>648180.92000000004</v>
      </c>
      <c r="P29" s="38">
        <f>[1]РаЗделы!DM28</f>
        <v>449473.61479999998</v>
      </c>
      <c r="Q29" s="38">
        <f>[1]РаЗделы!DN28</f>
        <v>58013.334999999999</v>
      </c>
      <c r="R29" s="38">
        <f>[1]РаЗделы!DO28</f>
        <v>40365.748420000004</v>
      </c>
      <c r="S29" s="38">
        <f>[1]РаЗделы!DP28</f>
        <v>862.19600000000003</v>
      </c>
      <c r="T29" s="38">
        <f>[1]РаЗделы!DQ28</f>
        <v>297.75400000000002</v>
      </c>
      <c r="U29" s="38">
        <f>[1]РаЗделы!DR28</f>
        <v>37044.410000000003</v>
      </c>
      <c r="V29" s="38">
        <f>[1]РаЗделы!DS28</f>
        <v>18193.261289999999</v>
      </c>
      <c r="W29" s="38">
        <f>[1]РаЗделы!DT28</f>
        <v>14108.125189999999</v>
      </c>
      <c r="X29" s="38">
        <f>[1]РаЗделы!DU28</f>
        <v>7887.1576699999996</v>
      </c>
      <c r="Y29" s="38">
        <f>[1]РаЗделы!DV28</f>
        <v>0</v>
      </c>
      <c r="Z29" s="38">
        <f>[1]РаЗделы!DW28</f>
        <v>0</v>
      </c>
      <c r="AA29" s="38">
        <f>[1]РаЗделы!DX28</f>
        <v>0</v>
      </c>
      <c r="AB29" s="38">
        <f>[1]РаЗделы!DY28</f>
        <v>0</v>
      </c>
      <c r="AC29" s="38">
        <f>[1]РаЗделы!DZ28</f>
        <v>21691.391</v>
      </c>
      <c r="AD29" s="38">
        <f>[1]РаЗделы!EA28</f>
        <v>12082.634</v>
      </c>
      <c r="AE29" s="38">
        <f>[1]РаЗделы!EB28</f>
        <v>1012774.58932</v>
      </c>
      <c r="AF29" s="38">
        <f>[1]РаЗделы!EC28</f>
        <v>658758.04553999996</v>
      </c>
    </row>
    <row r="30" spans="1:32">
      <c r="A30" s="26">
        <v>26</v>
      </c>
      <c r="B30" s="29" t="s">
        <v>74</v>
      </c>
      <c r="C30" s="38">
        <f>[1]РаЗделы!CZ29</f>
        <v>80664.149000000005</v>
      </c>
      <c r="D30" s="38">
        <f>[1]РаЗделы!DA29</f>
        <v>52778.22711</v>
      </c>
      <c r="E30" s="38">
        <f>[1]РаЗделы!DB29</f>
        <v>0</v>
      </c>
      <c r="F30" s="38">
        <f>[1]РаЗделы!DC29</f>
        <v>0</v>
      </c>
      <c r="G30" s="38">
        <f>[1]РаЗделы!DD29</f>
        <v>579.15300000000002</v>
      </c>
      <c r="H30" s="38">
        <f>[1]РаЗделы!DE29</f>
        <v>267.05599999999998</v>
      </c>
      <c r="I30" s="38">
        <f>[1]РаЗделы!DF29</f>
        <v>23153.874</v>
      </c>
      <c r="J30" s="38">
        <f>[1]РаЗделы!DG29</f>
        <v>15795.8565</v>
      </c>
      <c r="K30" s="38">
        <f>[1]РаЗделы!DH29</f>
        <v>7262.04</v>
      </c>
      <c r="L30" s="38">
        <f>[1]РаЗделы!DI29</f>
        <v>4567.3319900000006</v>
      </c>
      <c r="M30" s="38">
        <f>[1]РаЗделы!DJ29</f>
        <v>0</v>
      </c>
      <c r="N30" s="38">
        <f>[1]РаЗделы!DK29</f>
        <v>0</v>
      </c>
      <c r="O30" s="38">
        <f>[1]РаЗделы!DL29</f>
        <v>300985.25</v>
      </c>
      <c r="P30" s="38">
        <f>[1]РаЗделы!DM29</f>
        <v>190108.87377999999</v>
      </c>
      <c r="Q30" s="38">
        <f>[1]РаЗделы!DN29</f>
        <v>36295.813000000002</v>
      </c>
      <c r="R30" s="38">
        <f>[1]РаЗделы!DO29</f>
        <v>26722.407340000002</v>
      </c>
      <c r="S30" s="38">
        <f>[1]РаЗделы!DP29</f>
        <v>507.13299999999998</v>
      </c>
      <c r="T30" s="38">
        <f>[1]РаЗделы!DQ29</f>
        <v>207.9204</v>
      </c>
      <c r="U30" s="38">
        <f>[1]РаЗделы!DR29</f>
        <v>17230.29</v>
      </c>
      <c r="V30" s="38">
        <f>[1]РаЗделы!DS29</f>
        <v>12005.79407</v>
      </c>
      <c r="W30" s="38">
        <f>[1]РаЗделы!DT29</f>
        <v>10</v>
      </c>
      <c r="X30" s="38">
        <f>[1]РаЗделы!DU29</f>
        <v>0</v>
      </c>
      <c r="Y30" s="38">
        <f>[1]РаЗделы!DV29</f>
        <v>0</v>
      </c>
      <c r="Z30" s="38">
        <f>[1]РаЗделы!DW29</f>
        <v>0</v>
      </c>
      <c r="AA30" s="38">
        <f>[1]РаЗделы!DX29</f>
        <v>0</v>
      </c>
      <c r="AB30" s="38">
        <f>[1]РаЗделы!DY29</f>
        <v>0</v>
      </c>
      <c r="AC30" s="38">
        <f>[1]РаЗделы!DZ29</f>
        <v>5305.7269999999999</v>
      </c>
      <c r="AD30" s="38">
        <f>[1]РаЗделы!EA29</f>
        <v>4421.4399999999996</v>
      </c>
      <c r="AE30" s="38">
        <f>[1]РаЗделы!EB29</f>
        <v>471993.429</v>
      </c>
      <c r="AF30" s="38">
        <f>[1]РаЗделы!EC29</f>
        <v>306874.90719</v>
      </c>
    </row>
    <row r="31" spans="1:32">
      <c r="A31" s="26">
        <v>27</v>
      </c>
      <c r="B31" s="29" t="s">
        <v>75</v>
      </c>
      <c r="C31" s="38">
        <f>[1]РаЗделы!CZ30</f>
        <v>55106.298120000007</v>
      </c>
      <c r="D31" s="38">
        <f>[1]РаЗделы!DA30</f>
        <v>51180.393949999998</v>
      </c>
      <c r="E31" s="38">
        <f>[1]РаЗделы!DB30</f>
        <v>0</v>
      </c>
      <c r="F31" s="38">
        <f>[1]РаЗделы!DC30</f>
        <v>0</v>
      </c>
      <c r="G31" s="38">
        <f>[1]РаЗделы!DD30</f>
        <v>200</v>
      </c>
      <c r="H31" s="38">
        <f>[1]РаЗделы!DE30</f>
        <v>103.58839999999999</v>
      </c>
      <c r="I31" s="38">
        <f>[1]РаЗделы!DF30</f>
        <v>20527.39791</v>
      </c>
      <c r="J31" s="38">
        <f>[1]РаЗделы!DG30</f>
        <v>4418.0037799999991</v>
      </c>
      <c r="K31" s="38">
        <f>[1]РаЗделы!DH30</f>
        <v>27570.04636</v>
      </c>
      <c r="L31" s="38">
        <f>[1]РаЗделы!DI30</f>
        <v>661.55636000000004</v>
      </c>
      <c r="M31" s="38">
        <f>[1]РаЗделы!DJ30</f>
        <v>89.308089999999993</v>
      </c>
      <c r="N31" s="38">
        <f>[1]РаЗделы!DK30</f>
        <v>0</v>
      </c>
      <c r="O31" s="38">
        <f>[1]РаЗделы!DL30</f>
        <v>399336.45360000001</v>
      </c>
      <c r="P31" s="38">
        <f>[1]РаЗделы!DM30</f>
        <v>284890.49838</v>
      </c>
      <c r="Q31" s="38">
        <f>[1]РаЗделы!DN30</f>
        <v>58796.205000000002</v>
      </c>
      <c r="R31" s="38">
        <f>[1]РаЗделы!DO30</f>
        <v>48278.82574</v>
      </c>
      <c r="S31" s="38">
        <f>[1]РаЗделы!DP30</f>
        <v>912.88599999999997</v>
      </c>
      <c r="T31" s="38">
        <f>[1]РаЗделы!DQ30</f>
        <v>612.94756000000007</v>
      </c>
      <c r="U31" s="38">
        <f>[1]РаЗделы!DR30</f>
        <v>28713.8508</v>
      </c>
      <c r="V31" s="38">
        <f>[1]РаЗделы!DS30</f>
        <v>14864.74375</v>
      </c>
      <c r="W31" s="38">
        <f>[1]РаЗделы!DT30</f>
        <v>250</v>
      </c>
      <c r="X31" s="38">
        <f>[1]РаЗделы!DU30</f>
        <v>158.54</v>
      </c>
      <c r="Y31" s="38">
        <f>[1]РаЗделы!DV30</f>
        <v>0</v>
      </c>
      <c r="Z31" s="38">
        <f>[1]РаЗделы!DW30</f>
        <v>0</v>
      </c>
      <c r="AA31" s="38">
        <f>[1]РаЗделы!DX30</f>
        <v>0</v>
      </c>
      <c r="AB31" s="38">
        <f>[1]РаЗделы!DY30</f>
        <v>0</v>
      </c>
      <c r="AC31" s="38">
        <f>[1]РаЗделы!DZ30</f>
        <v>4841.598</v>
      </c>
      <c r="AD31" s="38">
        <f>[1]РаЗделы!EA30</f>
        <v>4034.6626900000001</v>
      </c>
      <c r="AE31" s="38">
        <f>[1]РаЗделы!EB30</f>
        <v>596344.04388000001</v>
      </c>
      <c r="AF31" s="38">
        <f>[1]РаЗделы!EC30</f>
        <v>409203.76061000006</v>
      </c>
    </row>
    <row r="32" spans="1:32">
      <c r="A32" s="26">
        <v>28</v>
      </c>
      <c r="B32" s="29" t="s">
        <v>76</v>
      </c>
      <c r="C32" s="38">
        <f>[1]РаЗделы!CZ31</f>
        <v>52820.154499999997</v>
      </c>
      <c r="D32" s="38">
        <f>[1]РаЗделы!DA31</f>
        <v>44622.953829999999</v>
      </c>
      <c r="E32" s="38">
        <f>[1]РаЗделы!DB31</f>
        <v>0</v>
      </c>
      <c r="F32" s="38">
        <f>[1]РаЗделы!DC31</f>
        <v>0</v>
      </c>
      <c r="G32" s="38">
        <f>[1]РаЗделы!DD31</f>
        <v>3884.248</v>
      </c>
      <c r="H32" s="38">
        <f>[1]РаЗделы!DE31</f>
        <v>3281.5900200000001</v>
      </c>
      <c r="I32" s="38">
        <f>[1]РаЗделы!DF31</f>
        <v>47423.042959999999</v>
      </c>
      <c r="J32" s="38">
        <f>[1]РаЗделы!DG31</f>
        <v>17373.795429999998</v>
      </c>
      <c r="K32" s="38">
        <f>[1]РаЗделы!DH31</f>
        <v>37970.868560000003</v>
      </c>
      <c r="L32" s="38">
        <f>[1]РаЗделы!DI31</f>
        <v>10912.180050000001</v>
      </c>
      <c r="M32" s="38">
        <f>[1]РаЗделы!DJ31</f>
        <v>0</v>
      </c>
      <c r="N32" s="38">
        <f>[1]РаЗделы!DK31</f>
        <v>0</v>
      </c>
      <c r="O32" s="38">
        <f>[1]РаЗделы!DL31</f>
        <v>374722.66625000001</v>
      </c>
      <c r="P32" s="38">
        <f>[1]РаЗделы!DM31</f>
        <v>259214.4332</v>
      </c>
      <c r="Q32" s="38">
        <f>[1]РаЗделы!DN31</f>
        <v>40840.083409999999</v>
      </c>
      <c r="R32" s="38">
        <f>[1]РаЗделы!DO31</f>
        <v>33826.828930000003</v>
      </c>
      <c r="S32" s="38">
        <f>[1]РаЗделы!DP31</f>
        <v>811.50599999999997</v>
      </c>
      <c r="T32" s="38">
        <f>[1]РаЗделы!DQ31</f>
        <v>709.66</v>
      </c>
      <c r="U32" s="38">
        <f>[1]РаЗделы!DR31</f>
        <v>23909.5566</v>
      </c>
      <c r="V32" s="38">
        <f>[1]РаЗделы!DS31</f>
        <v>9930.1093699999983</v>
      </c>
      <c r="W32" s="38">
        <f>[1]РаЗделы!DT31</f>
        <v>92</v>
      </c>
      <c r="X32" s="38">
        <f>[1]РаЗделы!DU31</f>
        <v>81.75</v>
      </c>
      <c r="Y32" s="38">
        <f>[1]РаЗделы!DV31</f>
        <v>0</v>
      </c>
      <c r="Z32" s="38">
        <f>[1]РаЗделы!DW31</f>
        <v>0</v>
      </c>
      <c r="AA32" s="38">
        <f>[1]РаЗделы!DX31</f>
        <v>0</v>
      </c>
      <c r="AB32" s="38">
        <f>[1]РаЗделы!DY31</f>
        <v>0</v>
      </c>
      <c r="AC32" s="38">
        <f>[1]РаЗделы!DZ31</f>
        <v>11022.909</v>
      </c>
      <c r="AD32" s="38">
        <f>[1]РаЗделы!EA31</f>
        <v>10011.211300000001</v>
      </c>
      <c r="AE32" s="38">
        <f>[1]РаЗделы!EB31</f>
        <v>593497.03528000007</v>
      </c>
      <c r="AF32" s="38">
        <f>[1]РаЗделы!EC31</f>
        <v>389964.51213000005</v>
      </c>
    </row>
    <row r="33" spans="1:32" s="24" customFormat="1" ht="42.75">
      <c r="A33" s="30"/>
      <c r="B33" s="31" t="s">
        <v>122</v>
      </c>
      <c r="C33" s="39">
        <f>SUM(C5:C32)</f>
        <v>2947496.6817899998</v>
      </c>
      <c r="D33" s="39">
        <f t="shared" ref="D33:AF33" si="0">SUM(D5:D32)</f>
        <v>1595110.75526</v>
      </c>
      <c r="E33" s="39">
        <f t="shared" si="0"/>
        <v>0</v>
      </c>
      <c r="F33" s="39">
        <f t="shared" si="0"/>
        <v>0</v>
      </c>
      <c r="G33" s="39">
        <f t="shared" si="0"/>
        <v>209885.04277999999</v>
      </c>
      <c r="H33" s="39">
        <f t="shared" si="0"/>
        <v>130733.93423999999</v>
      </c>
      <c r="I33" s="39">
        <f t="shared" si="0"/>
        <v>1733512.35507</v>
      </c>
      <c r="J33" s="39">
        <f t="shared" si="0"/>
        <v>596065.41345999995</v>
      </c>
      <c r="K33" s="39">
        <f t="shared" si="0"/>
        <v>799794.43148999987</v>
      </c>
      <c r="L33" s="39">
        <f t="shared" si="0"/>
        <v>239452.14358999999</v>
      </c>
      <c r="M33" s="39">
        <f t="shared" si="0"/>
        <v>84380.200929999992</v>
      </c>
      <c r="N33" s="39">
        <f t="shared" si="0"/>
        <v>6602.6361100000004</v>
      </c>
      <c r="O33" s="39">
        <f t="shared" si="0"/>
        <v>14019230.490719998</v>
      </c>
      <c r="P33" s="39">
        <f t="shared" si="0"/>
        <v>9149179.3016999997</v>
      </c>
      <c r="Q33" s="39">
        <f t="shared" si="0"/>
        <v>1534185.0378000003</v>
      </c>
      <c r="R33" s="39">
        <f t="shared" si="0"/>
        <v>1004288.8040400001</v>
      </c>
      <c r="S33" s="39">
        <f t="shared" si="0"/>
        <v>26301.440999999999</v>
      </c>
      <c r="T33" s="39">
        <f t="shared" si="0"/>
        <v>12590.937920000002</v>
      </c>
      <c r="U33" s="39">
        <f t="shared" si="0"/>
        <v>1321640.09079</v>
      </c>
      <c r="V33" s="39">
        <f t="shared" si="0"/>
        <v>662213.94053999998</v>
      </c>
      <c r="W33" s="39">
        <f t="shared" si="0"/>
        <v>191634.61593999996</v>
      </c>
      <c r="X33" s="39">
        <f t="shared" si="0"/>
        <v>120503.53869000003</v>
      </c>
      <c r="Y33" s="39">
        <f t="shared" si="0"/>
        <v>3759.0889999999999</v>
      </c>
      <c r="Z33" s="39">
        <f t="shared" si="0"/>
        <v>2460.3632599999996</v>
      </c>
      <c r="AA33" s="39">
        <f t="shared" si="0"/>
        <v>1.5</v>
      </c>
      <c r="AB33" s="39">
        <f t="shared" si="0"/>
        <v>0</v>
      </c>
      <c r="AC33" s="39">
        <f t="shared" si="0"/>
        <v>378785.06170000008</v>
      </c>
      <c r="AD33" s="39">
        <f t="shared" si="0"/>
        <v>277263.25508000003</v>
      </c>
      <c r="AE33" s="39">
        <f t="shared" si="0"/>
        <v>23250606.039010003</v>
      </c>
      <c r="AF33" s="39">
        <f t="shared" si="0"/>
        <v>13796465.023889998</v>
      </c>
    </row>
    <row r="34" spans="1:32">
      <c r="A34" s="27">
        <v>1</v>
      </c>
      <c r="B34" s="29" t="s">
        <v>46</v>
      </c>
      <c r="C34" s="38">
        <f>[1]РаЗделы!CZ32</f>
        <v>642049.90373000002</v>
      </c>
      <c r="D34" s="38">
        <f>[1]РаЗделы!DA32</f>
        <v>481112.82462000003</v>
      </c>
      <c r="E34" s="38">
        <f>[1]РаЗделы!DB32</f>
        <v>0</v>
      </c>
      <c r="F34" s="38">
        <f>[1]РаЗделы!DC32</f>
        <v>0</v>
      </c>
      <c r="G34" s="38">
        <f>[1]РаЗделы!DD32</f>
        <v>43964.32475</v>
      </c>
      <c r="H34" s="38">
        <f>[1]РаЗделы!DE32</f>
        <v>27914.48229</v>
      </c>
      <c r="I34" s="38">
        <f>[1]РаЗделы!DF32</f>
        <v>216421.65337000001</v>
      </c>
      <c r="J34" s="38">
        <f>[1]РаЗделы!DG32</f>
        <v>86598.529819999996</v>
      </c>
      <c r="K34" s="38">
        <f>[1]РаЗделы!DH32</f>
        <v>686087.04888999998</v>
      </c>
      <c r="L34" s="38">
        <f>[1]РаЗделы!DI32</f>
        <v>466810.19818000001</v>
      </c>
      <c r="M34" s="38">
        <f>[1]РаЗделы!DJ32</f>
        <v>0</v>
      </c>
      <c r="N34" s="38">
        <f>[1]РаЗделы!DK32</f>
        <v>0</v>
      </c>
      <c r="O34" s="38">
        <f>[1]РаЗделы!DL32</f>
        <v>2251008.2731800005</v>
      </c>
      <c r="P34" s="38">
        <f>[1]РаЗделы!DM32</f>
        <v>1459756.4074899999</v>
      </c>
      <c r="Q34" s="38">
        <f>[1]РаЗделы!DN32</f>
        <v>146227.92991000001</v>
      </c>
      <c r="R34" s="38">
        <f>[1]РаЗделы!DO32</f>
        <v>94786.614050000004</v>
      </c>
      <c r="S34" s="38">
        <f>[1]РаЗделы!DP32</f>
        <v>3549.931</v>
      </c>
      <c r="T34" s="38">
        <f>[1]РаЗделы!DQ32</f>
        <v>1302.4000000000001</v>
      </c>
      <c r="U34" s="38">
        <f>[1]РаЗделы!DR32</f>
        <v>445910.30044000002</v>
      </c>
      <c r="V34" s="38">
        <f>[1]РаЗделы!DS32</f>
        <v>298851.04843000002</v>
      </c>
      <c r="W34" s="38">
        <f>[1]РаЗделы!DT32</f>
        <v>164142.99935999999</v>
      </c>
      <c r="X34" s="38">
        <f>[1]РаЗделы!DU32</f>
        <v>108855.47652999999</v>
      </c>
      <c r="Y34" s="38">
        <f>[1]РаЗделы!DV32</f>
        <v>8065.0360000000001</v>
      </c>
      <c r="Z34" s="38">
        <f>[1]РаЗделы!DW32</f>
        <v>5408.49035</v>
      </c>
      <c r="AA34" s="38">
        <f>[1]РаЗделы!DX32</f>
        <v>40272.995000000003</v>
      </c>
      <c r="AB34" s="38">
        <f>[1]РаЗделы!DY32</f>
        <v>2203.9459400000001</v>
      </c>
      <c r="AC34" s="38">
        <f>[1]РаЗделы!DZ32</f>
        <v>0</v>
      </c>
      <c r="AD34" s="38">
        <f>[1]РаЗделы!EA32</f>
        <v>0</v>
      </c>
      <c r="AE34" s="38">
        <f>[1]РаЗделы!EB32</f>
        <v>4647700.3956300002</v>
      </c>
      <c r="AF34" s="38">
        <f>[1]РаЗделы!EC32</f>
        <v>3033600.4177000001</v>
      </c>
    </row>
    <row r="35" spans="1:32">
      <c r="A35" s="27">
        <v>2</v>
      </c>
      <c r="B35" s="29" t="s">
        <v>48</v>
      </c>
      <c r="C35" s="38">
        <f>[1]РаЗделы!CZ33</f>
        <v>1083742.9525599999</v>
      </c>
      <c r="D35" s="38">
        <f>[1]РаЗделы!DA33</f>
        <v>711099.06677000003</v>
      </c>
      <c r="E35" s="38">
        <f>[1]РаЗделы!DB33</f>
        <v>0</v>
      </c>
      <c r="F35" s="38">
        <f>[1]РаЗделы!DC33</f>
        <v>0</v>
      </c>
      <c r="G35" s="38">
        <f>[1]РаЗделы!DD33</f>
        <v>138364.36208000002</v>
      </c>
      <c r="H35" s="38">
        <f>[1]РаЗделы!DE33</f>
        <v>93285.438810000007</v>
      </c>
      <c r="I35" s="38">
        <f>[1]РаЗделы!DF33</f>
        <v>1987472.0152899998</v>
      </c>
      <c r="J35" s="38">
        <f>[1]РаЗделы!DG33</f>
        <v>1314689.3988099999</v>
      </c>
      <c r="K35" s="38">
        <f>[1]РаЗделы!DH33</f>
        <v>1472704.6916799999</v>
      </c>
      <c r="L35" s="38">
        <f>[1]РаЗделы!DI33</f>
        <v>740807.41554000007</v>
      </c>
      <c r="M35" s="38">
        <f>[1]РаЗделы!DJ33</f>
        <v>566.38599999999997</v>
      </c>
      <c r="N35" s="38">
        <f>[1]РаЗделы!DK33</f>
        <v>418.09465</v>
      </c>
      <c r="O35" s="38">
        <f>[1]РаЗделы!DL33</f>
        <v>10458649.423190001</v>
      </c>
      <c r="P35" s="38">
        <f>[1]РаЗделы!DM33</f>
        <v>7185712.8635799997</v>
      </c>
      <c r="Q35" s="38">
        <f>[1]РаЗделы!DN33</f>
        <v>523892.58199999999</v>
      </c>
      <c r="R35" s="38">
        <f>[1]РаЗделы!DO33</f>
        <v>356238.97815999994</v>
      </c>
      <c r="S35" s="38">
        <f>[1]РаЗделы!DP33</f>
        <v>17536.757000000001</v>
      </c>
      <c r="T35" s="38">
        <f>[1]РаЗделы!DQ33</f>
        <v>10712.90508</v>
      </c>
      <c r="U35" s="38">
        <f>[1]РаЗделы!DR33</f>
        <v>1923502.83972</v>
      </c>
      <c r="V35" s="38">
        <f>[1]РаЗделы!DS33</f>
        <v>1234819.5391499999</v>
      </c>
      <c r="W35" s="38">
        <f>[1]РаЗделы!DT33</f>
        <v>359367.92625999998</v>
      </c>
      <c r="X35" s="38">
        <f>[1]РаЗделы!DU33</f>
        <v>239550.44086999999</v>
      </c>
      <c r="Y35" s="38">
        <f>[1]РаЗделы!DV33</f>
        <v>20472.8</v>
      </c>
      <c r="Z35" s="38">
        <f>[1]РаЗделы!DW33</f>
        <v>16411</v>
      </c>
      <c r="AA35" s="38">
        <f>[1]РаЗделы!DX33</f>
        <v>428176.67901999998</v>
      </c>
      <c r="AB35" s="38">
        <f>[1]РаЗделы!DY33</f>
        <v>159893.94078999999</v>
      </c>
      <c r="AC35" s="38">
        <f>[1]РаЗделы!DZ33</f>
        <v>0</v>
      </c>
      <c r="AD35" s="38">
        <f>[1]РаЗделы!EA33</f>
        <v>0</v>
      </c>
      <c r="AE35" s="38">
        <f>[1]РаЗделы!EB33</f>
        <v>18414449.414799999</v>
      </c>
      <c r="AF35" s="38">
        <f>[1]РаЗделы!EC33</f>
        <v>12063639.082209997</v>
      </c>
    </row>
    <row r="36" spans="1:32">
      <c r="A36" s="27">
        <v>3</v>
      </c>
      <c r="B36" s="29" t="s">
        <v>49</v>
      </c>
      <c r="C36" s="38">
        <f>[1]РаЗделы!CZ34</f>
        <v>338352.30328999995</v>
      </c>
      <c r="D36" s="38">
        <f>[1]РаЗделы!DA34</f>
        <v>157985.36867000003</v>
      </c>
      <c r="E36" s="38">
        <f>[1]РаЗделы!DB34</f>
        <v>0</v>
      </c>
      <c r="F36" s="38">
        <f>[1]РаЗделы!DC34</f>
        <v>0</v>
      </c>
      <c r="G36" s="38">
        <f>[1]РаЗделы!DD34</f>
        <v>79105.920760000008</v>
      </c>
      <c r="H36" s="38">
        <f>[1]РаЗделы!DE34</f>
        <v>50679.228800000004</v>
      </c>
      <c r="I36" s="38">
        <f>[1]РаЗделы!DF34</f>
        <v>239214.52662000002</v>
      </c>
      <c r="J36" s="38">
        <f>[1]РаЗделы!DG34</f>
        <v>86368.071830000001</v>
      </c>
      <c r="K36" s="38">
        <f>[1]РаЗделы!DH34</f>
        <v>985490.41736000008</v>
      </c>
      <c r="L36" s="38">
        <f>[1]РаЗделы!DI34</f>
        <v>299335.42105</v>
      </c>
      <c r="M36" s="38">
        <f>[1]РаЗделы!DJ34</f>
        <v>40120</v>
      </c>
      <c r="N36" s="38">
        <f>[1]РаЗделы!DK34</f>
        <v>6844.9336399999993</v>
      </c>
      <c r="O36" s="38">
        <f>[1]РаЗделы!DL34</f>
        <v>1396588.23043</v>
      </c>
      <c r="P36" s="38">
        <f>[1]РаЗделы!DM34</f>
        <v>1091893.7827399997</v>
      </c>
      <c r="Q36" s="38">
        <f>[1]РаЗделы!DN34</f>
        <v>152612.88068999999</v>
      </c>
      <c r="R36" s="38">
        <f>[1]РаЗделы!DO34</f>
        <v>105344.97984</v>
      </c>
      <c r="S36" s="38">
        <f>[1]РаЗделы!DP34</f>
        <v>1013.151</v>
      </c>
      <c r="T36" s="38">
        <f>[1]РаЗделы!DQ34</f>
        <v>746.44647999999995</v>
      </c>
      <c r="U36" s="38">
        <f>[1]РаЗделы!DR34</f>
        <v>231835.86278</v>
      </c>
      <c r="V36" s="38">
        <f>[1]РаЗделы!DS34</f>
        <v>153050.61828000002</v>
      </c>
      <c r="W36" s="38">
        <f>[1]РаЗделы!DT34</f>
        <v>51451.92396</v>
      </c>
      <c r="X36" s="38">
        <f>[1]РаЗделы!DU34</f>
        <v>40473.63927</v>
      </c>
      <c r="Y36" s="38">
        <f>[1]РаЗделы!DV34</f>
        <v>3708.509</v>
      </c>
      <c r="Z36" s="38">
        <f>[1]РаЗделы!DW34</f>
        <v>3432.3564999999999</v>
      </c>
      <c r="AA36" s="38">
        <f>[1]РаЗделы!DX34</f>
        <v>0</v>
      </c>
      <c r="AB36" s="38">
        <f>[1]РаЗделы!DY34</f>
        <v>0</v>
      </c>
      <c r="AC36" s="38">
        <f>[1]РаЗделы!DZ34</f>
        <v>0</v>
      </c>
      <c r="AD36" s="38">
        <f>[1]РаЗделы!EA34</f>
        <v>0</v>
      </c>
      <c r="AE36" s="38">
        <f>[1]РаЗделы!EB34</f>
        <v>3519493.7258899999</v>
      </c>
      <c r="AF36" s="38">
        <f>[1]РаЗделы!EC34</f>
        <v>1996154.8470999997</v>
      </c>
    </row>
    <row r="37" spans="1:32">
      <c r="A37" s="27">
        <v>4</v>
      </c>
      <c r="B37" s="29" t="s">
        <v>50</v>
      </c>
      <c r="C37" s="38">
        <f>[1]РаЗделы!CZ35</f>
        <v>45460.852050000001</v>
      </c>
      <c r="D37" s="38">
        <f>[1]РаЗделы!DA35</f>
        <v>30546.678500000005</v>
      </c>
      <c r="E37" s="38">
        <f>[1]РаЗделы!DB35</f>
        <v>0</v>
      </c>
      <c r="F37" s="38">
        <f>[1]РаЗделы!DC35</f>
        <v>0</v>
      </c>
      <c r="G37" s="38">
        <f>[1]РаЗделы!DD35</f>
        <v>11826.023999999999</v>
      </c>
      <c r="H37" s="38">
        <f>[1]РаЗделы!DE35</f>
        <v>7374.6427199999998</v>
      </c>
      <c r="I37" s="38">
        <f>[1]РаЗделы!DF35</f>
        <v>5746.9974499999998</v>
      </c>
      <c r="J37" s="38">
        <f>[1]РаЗделы!DG35</f>
        <v>2596.5748900000003</v>
      </c>
      <c r="K37" s="38">
        <f>[1]РаЗделы!DH35</f>
        <v>94882.129109999994</v>
      </c>
      <c r="L37" s="38">
        <f>[1]РаЗделы!DI35</f>
        <v>83538.065749999994</v>
      </c>
      <c r="M37" s="38">
        <f>[1]РаЗделы!DJ35</f>
        <v>0</v>
      </c>
      <c r="N37" s="38">
        <f>[1]РаЗделы!DK35</f>
        <v>0</v>
      </c>
      <c r="O37" s="38">
        <f>[1]РаЗделы!DL35</f>
        <v>351705.16149999999</v>
      </c>
      <c r="P37" s="38">
        <f>[1]РаЗделы!DM35</f>
        <v>243946.20468999996</v>
      </c>
      <c r="Q37" s="38">
        <f>[1]РаЗделы!DN35</f>
        <v>5501.7730000000001</v>
      </c>
      <c r="R37" s="38">
        <f>[1]РаЗделы!DO35</f>
        <v>3512.0341400000002</v>
      </c>
      <c r="S37" s="38">
        <f>[1]РаЗделы!DP35</f>
        <v>862.19600000000003</v>
      </c>
      <c r="T37" s="38">
        <f>[1]РаЗделы!DQ35</f>
        <v>751.33</v>
      </c>
      <c r="U37" s="38">
        <f>[1]РаЗделы!DR35</f>
        <v>34210.418010000001</v>
      </c>
      <c r="V37" s="38">
        <f>[1]РаЗделы!DS35</f>
        <v>17457.065579999999</v>
      </c>
      <c r="W37" s="38">
        <f>[1]РаЗделы!DT35</f>
        <v>0</v>
      </c>
      <c r="X37" s="38">
        <f>[1]РаЗделы!DU35</f>
        <v>0</v>
      </c>
      <c r="Y37" s="38">
        <f>[1]РаЗделы!DV35</f>
        <v>1686.16</v>
      </c>
      <c r="Z37" s="38">
        <f>[1]РаЗделы!DW35</f>
        <v>981.26265999999998</v>
      </c>
      <c r="AA37" s="38">
        <f>[1]РаЗделы!DX35</f>
        <v>10</v>
      </c>
      <c r="AB37" s="38">
        <f>[1]РаЗделы!DY35</f>
        <v>0</v>
      </c>
      <c r="AC37" s="38">
        <f>[1]РаЗделы!DZ35</f>
        <v>0</v>
      </c>
      <c r="AD37" s="38">
        <f>[1]РаЗделы!EA35</f>
        <v>0</v>
      </c>
      <c r="AE37" s="38">
        <f>[1]РаЗделы!EB35</f>
        <v>551891.71111999999</v>
      </c>
      <c r="AF37" s="38">
        <f>[1]РаЗделы!EC35</f>
        <v>390703.85892999999</v>
      </c>
    </row>
    <row r="38" spans="1:32">
      <c r="A38" s="27">
        <v>5</v>
      </c>
      <c r="B38" s="29" t="s">
        <v>51</v>
      </c>
      <c r="C38" s="38">
        <f>[1]РаЗделы!CZ36</f>
        <v>68013.553569999989</v>
      </c>
      <c r="D38" s="38">
        <f>[1]РаЗделы!DA36</f>
        <v>47766.91719</v>
      </c>
      <c r="E38" s="38">
        <f>[1]РаЗделы!DB36</f>
        <v>0</v>
      </c>
      <c r="F38" s="38">
        <f>[1]РаЗделы!DC36</f>
        <v>0</v>
      </c>
      <c r="G38" s="38">
        <f>[1]РаЗделы!DD36</f>
        <v>5799.4290000000001</v>
      </c>
      <c r="H38" s="38">
        <f>[1]РаЗделы!DE36</f>
        <v>4791.0435700000007</v>
      </c>
      <c r="I38" s="38">
        <f>[1]РаЗделы!DF36</f>
        <v>42490.256009999997</v>
      </c>
      <c r="J38" s="38">
        <f>[1]РаЗделы!DG36</f>
        <v>4794.7047000000002</v>
      </c>
      <c r="K38" s="38">
        <f>[1]РаЗделы!DH36</f>
        <v>117780.88881</v>
      </c>
      <c r="L38" s="38">
        <f>[1]РаЗделы!DI36</f>
        <v>75934.026509999996</v>
      </c>
      <c r="M38" s="38">
        <f>[1]РаЗделы!DJ36</f>
        <v>2049.779</v>
      </c>
      <c r="N38" s="38">
        <f>[1]РаЗделы!DK36</f>
        <v>860.32560000000001</v>
      </c>
      <c r="O38" s="38">
        <f>[1]РаЗделы!DL36</f>
        <v>349663.14444999996</v>
      </c>
      <c r="P38" s="38">
        <f>[1]РаЗделы!DM36</f>
        <v>231241.99877000001</v>
      </c>
      <c r="Q38" s="38">
        <f>[1]РаЗделы!DN36</f>
        <v>40114.044999999998</v>
      </c>
      <c r="R38" s="38">
        <f>[1]РаЗделы!DO36</f>
        <v>23624.304199999999</v>
      </c>
      <c r="S38" s="38">
        <f>[1]РаЗделы!DP36</f>
        <v>1420.019</v>
      </c>
      <c r="T38" s="38">
        <f>[1]РаЗделы!DQ36</f>
        <v>700.52</v>
      </c>
      <c r="U38" s="38">
        <f>[1]РаЗделы!DR36</f>
        <v>24281.116999999998</v>
      </c>
      <c r="V38" s="38">
        <f>[1]РаЗделы!DS36</f>
        <v>16420.90164</v>
      </c>
      <c r="W38" s="38">
        <f>[1]РаЗделы!DT36</f>
        <v>249.8</v>
      </c>
      <c r="X38" s="38">
        <f>[1]РаЗделы!DU36</f>
        <v>164.5077</v>
      </c>
      <c r="Y38" s="38">
        <f>[1]РаЗделы!DV36</f>
        <v>0</v>
      </c>
      <c r="Z38" s="38">
        <f>[1]РаЗделы!DW36</f>
        <v>0</v>
      </c>
      <c r="AA38" s="38">
        <f>[1]РаЗделы!DX36</f>
        <v>55</v>
      </c>
      <c r="AB38" s="38">
        <f>[1]РаЗделы!DY36</f>
        <v>6.4142299999999999</v>
      </c>
      <c r="AC38" s="38">
        <f>[1]РаЗделы!DZ36</f>
        <v>0</v>
      </c>
      <c r="AD38" s="38">
        <f>[1]РаЗделы!EA36</f>
        <v>0</v>
      </c>
      <c r="AE38" s="38">
        <f>[1]РаЗделы!EB36</f>
        <v>651917.03183999995</v>
      </c>
      <c r="AF38" s="38">
        <f>[1]РаЗделы!EC36</f>
        <v>406305.66411000001</v>
      </c>
    </row>
    <row r="39" spans="1:32" s="34" customFormat="1">
      <c r="A39" s="32"/>
      <c r="B39" s="33" t="s">
        <v>121</v>
      </c>
      <c r="C39" s="39">
        <f>SUM(C34:C38)</f>
        <v>2177619.5652000001</v>
      </c>
      <c r="D39" s="39">
        <f t="shared" ref="D39:AF39" si="1">SUM(D34:D38)</f>
        <v>1428510.8557499999</v>
      </c>
      <c r="E39" s="39">
        <f t="shared" si="1"/>
        <v>0</v>
      </c>
      <c r="F39" s="39">
        <f t="shared" si="1"/>
        <v>0</v>
      </c>
      <c r="G39" s="39">
        <f t="shared" si="1"/>
        <v>279060.06059000001</v>
      </c>
      <c r="H39" s="39">
        <f t="shared" si="1"/>
        <v>184044.83619000003</v>
      </c>
      <c r="I39" s="39">
        <f t="shared" si="1"/>
        <v>2491345.4487400004</v>
      </c>
      <c r="J39" s="39">
        <f t="shared" si="1"/>
        <v>1495047.2800499999</v>
      </c>
      <c r="K39" s="39">
        <f t="shared" si="1"/>
        <v>3356945.1758499998</v>
      </c>
      <c r="L39" s="39">
        <f t="shared" si="1"/>
        <v>1666425.1270300001</v>
      </c>
      <c r="M39" s="39">
        <f t="shared" si="1"/>
        <v>42736.165000000001</v>
      </c>
      <c r="N39" s="39">
        <f t="shared" si="1"/>
        <v>8123.3538899999994</v>
      </c>
      <c r="O39" s="39">
        <f t="shared" si="1"/>
        <v>14807614.23275</v>
      </c>
      <c r="P39" s="39">
        <f t="shared" si="1"/>
        <v>10212551.257270001</v>
      </c>
      <c r="Q39" s="39">
        <f t="shared" si="1"/>
        <v>868349.21060000011</v>
      </c>
      <c r="R39" s="39">
        <f t="shared" si="1"/>
        <v>583506.91038999998</v>
      </c>
      <c r="S39" s="39">
        <f t="shared" si="1"/>
        <v>24382.054000000004</v>
      </c>
      <c r="T39" s="39">
        <f t="shared" si="1"/>
        <v>14213.601560000001</v>
      </c>
      <c r="U39" s="39">
        <f t="shared" si="1"/>
        <v>2659740.5379500003</v>
      </c>
      <c r="V39" s="39">
        <f t="shared" si="1"/>
        <v>1720599.1730799999</v>
      </c>
      <c r="W39" s="39">
        <f t="shared" si="1"/>
        <v>575212.64958000008</v>
      </c>
      <c r="X39" s="39">
        <f t="shared" si="1"/>
        <v>389044.06436999998</v>
      </c>
      <c r="Y39" s="39">
        <f t="shared" si="1"/>
        <v>33932.505000000005</v>
      </c>
      <c r="Z39" s="39">
        <f t="shared" si="1"/>
        <v>26233.109510000002</v>
      </c>
      <c r="AA39" s="39">
        <f t="shared" si="1"/>
        <v>468514.67401999998</v>
      </c>
      <c r="AB39" s="39">
        <f t="shared" si="1"/>
        <v>162104.30095999999</v>
      </c>
      <c r="AC39" s="39">
        <f t="shared" si="1"/>
        <v>0</v>
      </c>
      <c r="AD39" s="39">
        <f t="shared" si="1"/>
        <v>0</v>
      </c>
      <c r="AE39" s="39">
        <f>SUM(AE34:AE38)</f>
        <v>27785452.279279996</v>
      </c>
      <c r="AF39" s="39">
        <f t="shared" si="1"/>
        <v>17890403.870049998</v>
      </c>
    </row>
    <row r="40" spans="1:32" s="24" customFormat="1" ht="14.25">
      <c r="A40" s="30"/>
      <c r="B40" s="31" t="s">
        <v>123</v>
      </c>
      <c r="C40" s="39">
        <f>[1]РаЗделы!CZ352</f>
        <v>2081764.9732200003</v>
      </c>
      <c r="D40" s="39">
        <f>[1]РаЗделы!DA352</f>
        <v>1016203.4103699999</v>
      </c>
      <c r="E40" s="39">
        <f>[1]РаЗделы!DB352</f>
        <v>57471.306000000317</v>
      </c>
      <c r="F40" s="39">
        <f>[1]РаЗделы!DC352</f>
        <v>39417.237399999904</v>
      </c>
      <c r="G40" s="39">
        <f>[1]РаЗделы!DD352</f>
        <v>21832.473240000007</v>
      </c>
      <c r="H40" s="39">
        <f>[1]РаЗделы!DE352</f>
        <v>7952.1097899999977</v>
      </c>
      <c r="I40" s="39">
        <f>[1]РаЗделы!DF352</f>
        <v>700543.64609999978</v>
      </c>
      <c r="J40" s="39">
        <f>[1]РаЗделы!DG352</f>
        <v>286478.73489000014</v>
      </c>
      <c r="K40" s="39">
        <f>[1]РаЗделы!DH352</f>
        <v>1275543.8136300005</v>
      </c>
      <c r="L40" s="39">
        <f>[1]РаЗделы!DI352</f>
        <v>671266.05183000001</v>
      </c>
      <c r="M40" s="39">
        <f>[1]РаЗделы!DJ352</f>
        <v>714.6</v>
      </c>
      <c r="N40" s="39">
        <f>[1]РаЗделы!DK352</f>
        <v>0</v>
      </c>
      <c r="O40" s="39">
        <f>[1]РаЗделы!DL352</f>
        <v>1394.9218799999996</v>
      </c>
      <c r="P40" s="39">
        <f>[1]РаЗделы!DM352</f>
        <v>653.41321000000005</v>
      </c>
      <c r="Q40" s="39">
        <f>[1]РаЗделы!DN352</f>
        <v>51850.564539999999</v>
      </c>
      <c r="R40" s="39">
        <f>[1]РаЗделы!DO352</f>
        <v>29514.237069999996</v>
      </c>
      <c r="S40" s="39">
        <f>[1]РаЗделы!DP352</f>
        <v>0</v>
      </c>
      <c r="T40" s="39">
        <f>[1]РаЗделы!DQ352</f>
        <v>0</v>
      </c>
      <c r="U40" s="39">
        <f>[1]РаЗделы!DR352</f>
        <v>117597.15927999998</v>
      </c>
      <c r="V40" s="39">
        <f>[1]РаЗделы!DS352</f>
        <v>86016.516999999978</v>
      </c>
      <c r="W40" s="39">
        <f>[1]РаЗделы!DT352</f>
        <v>30298.660799999998</v>
      </c>
      <c r="X40" s="39">
        <f>[1]РаЗделы!DU352</f>
        <v>6051.0149500000007</v>
      </c>
      <c r="Y40" s="39">
        <f>[1]РаЗделы!DV352</f>
        <v>218</v>
      </c>
      <c r="Z40" s="39">
        <f>[1]РаЗделы!DW352</f>
        <v>54.984499999999997</v>
      </c>
      <c r="AA40" s="39">
        <f>[1]РаЗделы!DX352</f>
        <v>3.6459900000000003</v>
      </c>
      <c r="AB40" s="39">
        <f>[1]РаЗделы!DY352</f>
        <v>8.4530000000000008E-2</v>
      </c>
      <c r="AC40" s="39">
        <f>[1]РаЗделы!DZ352</f>
        <v>728.23165000000006</v>
      </c>
      <c r="AD40" s="39">
        <f>[1]РаЗделы!EA352</f>
        <v>697.79486000000009</v>
      </c>
      <c r="AE40" s="39">
        <f>[1]РаЗделы!EB352</f>
        <v>4339961.9963299986</v>
      </c>
      <c r="AF40" s="39">
        <f>[1]РаЗделы!EC352</f>
        <v>2144305.5904000015</v>
      </c>
    </row>
    <row r="41" spans="1:32" s="34" customFormat="1" ht="28.5">
      <c r="A41" s="32"/>
      <c r="B41" s="33" t="s">
        <v>115</v>
      </c>
      <c r="C41" s="39">
        <f>C33+C39+C40</f>
        <v>7206881.2202099999</v>
      </c>
      <c r="D41" s="39">
        <f t="shared" ref="D41:AD41" si="2">D33+D39+D40</f>
        <v>4039825.0213799998</v>
      </c>
      <c r="E41" s="39">
        <f t="shared" si="2"/>
        <v>57471.306000000317</v>
      </c>
      <c r="F41" s="39">
        <f t="shared" si="2"/>
        <v>39417.237399999904</v>
      </c>
      <c r="G41" s="39">
        <f t="shared" si="2"/>
        <v>510777.57661000005</v>
      </c>
      <c r="H41" s="39">
        <f t="shared" si="2"/>
        <v>322730.88022000005</v>
      </c>
      <c r="I41" s="39">
        <f t="shared" si="2"/>
        <v>4925401.44991</v>
      </c>
      <c r="J41" s="39">
        <f t="shared" si="2"/>
        <v>2377591.4284000001</v>
      </c>
      <c r="K41" s="39">
        <f t="shared" si="2"/>
        <v>5432283.4209700003</v>
      </c>
      <c r="L41" s="39">
        <f t="shared" si="2"/>
        <v>2577143.3224499999</v>
      </c>
      <c r="M41" s="39">
        <f t="shared" si="2"/>
        <v>127830.96593000001</v>
      </c>
      <c r="N41" s="39">
        <f t="shared" si="2"/>
        <v>14725.99</v>
      </c>
      <c r="O41" s="39">
        <f t="shared" si="2"/>
        <v>28828239.645349998</v>
      </c>
      <c r="P41" s="39">
        <f t="shared" si="2"/>
        <v>19362383.972180001</v>
      </c>
      <c r="Q41" s="39">
        <f t="shared" si="2"/>
        <v>2454384.8129400006</v>
      </c>
      <c r="R41" s="39">
        <f t="shared" si="2"/>
        <v>1617309.9515000002</v>
      </c>
      <c r="S41" s="39">
        <f t="shared" si="2"/>
        <v>50683.495000000003</v>
      </c>
      <c r="T41" s="39">
        <f t="shared" si="2"/>
        <v>26804.539480000003</v>
      </c>
      <c r="U41" s="39">
        <f t="shared" si="2"/>
        <v>4098977.7880200003</v>
      </c>
      <c r="V41" s="39">
        <f t="shared" si="2"/>
        <v>2468829.63062</v>
      </c>
      <c r="W41" s="39">
        <f t="shared" si="2"/>
        <v>797145.92631999997</v>
      </c>
      <c r="X41" s="39">
        <f t="shared" si="2"/>
        <v>515598.61800999998</v>
      </c>
      <c r="Y41" s="39">
        <f t="shared" si="2"/>
        <v>37909.594000000005</v>
      </c>
      <c r="Z41" s="39">
        <f t="shared" si="2"/>
        <v>28748.457269999999</v>
      </c>
      <c r="AA41" s="39">
        <f t="shared" si="2"/>
        <v>468519.82000999997</v>
      </c>
      <c r="AB41" s="39">
        <f t="shared" si="2"/>
        <v>162104.38548999999</v>
      </c>
      <c r="AC41" s="39">
        <f t="shared" si="2"/>
        <v>379513.29335000005</v>
      </c>
      <c r="AD41" s="39">
        <f t="shared" si="2"/>
        <v>277961.04994000006</v>
      </c>
      <c r="AE41" s="39">
        <f>AE33+AE39+AE40</f>
        <v>55376020.314619996</v>
      </c>
      <c r="AF41" s="39">
        <f>AF33+AF39+AF40</f>
        <v>33831174.484339997</v>
      </c>
    </row>
    <row r="42" spans="1:32" s="34" customFormat="1"/>
    <row r="43" spans="1:32">
      <c r="AE43" s="40"/>
      <c r="AF43" s="40"/>
    </row>
    <row r="44" spans="1:32">
      <c r="AE44" s="36"/>
      <c r="AF44" s="36"/>
    </row>
    <row r="45" spans="1:32">
      <c r="AE45" s="36"/>
      <c r="AF45" s="36"/>
    </row>
    <row r="46" spans="1:32">
      <c r="AE46" s="36"/>
      <c r="AF46" s="36"/>
    </row>
    <row r="47" spans="1:32">
      <c r="AE47" s="35"/>
      <c r="AF47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2025-10-20T09:04:28Z</cp:lastPrinted>
  <dcterms:created xsi:type="dcterms:W3CDTF">2015-07-15T06:35:15Z</dcterms:created>
  <dcterms:modified xsi:type="dcterms:W3CDTF">2025-10-20T09:04:29Z</dcterms:modified>
</cp:coreProperties>
</file>