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2" sheetId="3" r:id="rId1"/>
  </sheets>
  <calcPr calcId="125725"/>
</workbook>
</file>

<file path=xl/calcChain.xml><?xml version="1.0" encoding="utf-8"?>
<calcChain xmlns="http://schemas.openxmlformats.org/spreadsheetml/2006/main">
  <c r="D8" i="3"/>
  <c r="D7"/>
  <c r="D6"/>
  <c r="D5"/>
  <c r="B9"/>
  <c r="C9"/>
  <c r="D9" l="1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<sst xmlns="http://schemas.openxmlformats.org/spreadsheetml/2006/main" count="11" uniqueCount="11">
  <si>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</si>
  <si>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</si>
  <si>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</si>
  <si>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</si>
  <si>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</si>
  <si>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</si>
  <si>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</si>
  <si>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</si>
  <si>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01.04.2022</t>
  </si>
  <si>
    <t>Утверждено на 2022 год</t>
  </si>
  <si>
    <t>Исполнено по состоянию на 01.04.2022</t>
  </si>
</sst>
</file>

<file path=xl/styles.xml><?xml version="1.0" encoding="utf-8"?>
<styleSheet xmlns="http://schemas.openxmlformats.org/spreadsheetml/2006/main">
  <numFmts count="1">
    <numFmt numFmtId="164" formatCode="#0.00"/>
  </numFmts>
  <fonts count="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</cellStyleXfs>
  <cellXfs count="16">
    <xf numFmtId="0" fontId="0" fillId="0" borderId="0" xfId="0"/>
    <xf numFmtId="0" fontId="0" fillId="0" borderId="1" xfId="0" applyBorder="1" applyProtection="1">
      <protection locked="0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8" applyNumberFormat="1" applyFont="1" applyBorder="1" applyAlignment="1" applyProtection="1">
      <alignment vertical="top" shrinkToFit="1"/>
    </xf>
    <xf numFmtId="4" fontId="3" fillId="4" borderId="10" xfId="4" applyNumberFormat="1" applyFont="1" applyFill="1" applyBorder="1" applyAlignment="1" applyProtection="1">
      <alignment horizontal="right" vertical="center" wrapTex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" fontId="3" fillId="0" borderId="10" xfId="4" applyNumberFormat="1" applyFont="1" applyFill="1" applyBorder="1" applyAlignment="1" applyProtection="1">
      <alignment horizontal="right" vertical="center" wrapText="1"/>
    </xf>
  </cellXfs>
  <cellStyles count="19">
    <cellStyle name="br" xfId="16"/>
    <cellStyle name="col" xfId="15"/>
    <cellStyle name="ex58" xfId="12"/>
    <cellStyle name="ex59" xfId="13"/>
    <cellStyle name="ex60" xfId="5"/>
    <cellStyle name="ex61" xfId="6"/>
    <cellStyle name="ex62" xfId="7"/>
    <cellStyle name="ex63" xfId="8"/>
    <cellStyle name="ex64" xfId="9"/>
    <cellStyle name="ex65" xfId="10"/>
    <cellStyle name="st57" xfId="2"/>
    <cellStyle name="style0" xfId="17"/>
    <cellStyle name="td" xfId="18"/>
    <cellStyle name="tr" xfId="14"/>
    <cellStyle name="xl_bot_header" xfId="4"/>
    <cellStyle name="xl_header" xfId="1"/>
    <cellStyle name="xl_top_left_header" xfId="3"/>
    <cellStyle name="xl_total_left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D26" sqref="D26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11"/>
      <c r="B1" s="12"/>
      <c r="C1" s="12"/>
      <c r="D1" s="12"/>
    </row>
    <row r="2" spans="1:4" ht="75" customHeight="1">
      <c r="A2" s="11" t="s">
        <v>8</v>
      </c>
      <c r="B2" s="12"/>
      <c r="C2" s="12"/>
      <c r="D2" s="12"/>
    </row>
    <row r="3" spans="1:4" ht="15.2" customHeight="1">
      <c r="A3" s="13" t="s">
        <v>0</v>
      </c>
      <c r="B3" s="14"/>
      <c r="C3" s="14"/>
      <c r="D3" s="14"/>
    </row>
    <row r="4" spans="1:4" ht="38.25">
      <c r="A4" s="9" t="s">
        <v>2</v>
      </c>
      <c r="B4" s="10" t="s">
        <v>9</v>
      </c>
      <c r="C4" s="10" t="s">
        <v>10</v>
      </c>
      <c r="D4" s="10" t="s">
        <v>3</v>
      </c>
    </row>
    <row r="5" spans="1:4">
      <c r="A5" s="7" t="s">
        <v>4</v>
      </c>
      <c r="B5" s="2">
        <v>815938107</v>
      </c>
      <c r="C5" s="2">
        <v>341612473</v>
      </c>
      <c r="D5" s="15">
        <f t="shared" ref="D5:D8" si="0">C5/B5*100</f>
        <v>41.867449267202808</v>
      </c>
    </row>
    <row r="6" spans="1:4">
      <c r="A6" s="8" t="s">
        <v>5</v>
      </c>
      <c r="B6" s="3">
        <v>11040059344</v>
      </c>
      <c r="C6" s="3">
        <v>1137021535.3</v>
      </c>
      <c r="D6" s="15">
        <f t="shared" si="0"/>
        <v>10.299052748461385</v>
      </c>
    </row>
    <row r="7" spans="1:4">
      <c r="A7" s="8" t="s">
        <v>6</v>
      </c>
      <c r="B7" s="3">
        <v>20608201724</v>
      </c>
      <c r="C7" s="3">
        <v>5775842172.9700003</v>
      </c>
      <c r="D7" s="15">
        <f t="shared" si="0"/>
        <v>28.026910112411901</v>
      </c>
    </row>
    <row r="8" spans="1:4" ht="25.5">
      <c r="A8" s="8" t="s">
        <v>7</v>
      </c>
      <c r="B8" s="3">
        <v>419682100</v>
      </c>
      <c r="C8" s="3">
        <v>5713243.9000000004</v>
      </c>
      <c r="D8" s="15">
        <f t="shared" si="0"/>
        <v>1.3613265612233643</v>
      </c>
    </row>
    <row r="9" spans="1:4">
      <c r="A9" s="5" t="s">
        <v>1</v>
      </c>
      <c r="B9" s="6">
        <f>B5+B6+B7+B8</f>
        <v>32883881275</v>
      </c>
      <c r="C9" s="6">
        <f>C5+C6+C7+C8</f>
        <v>7260189425.1700001</v>
      </c>
      <c r="D9" s="4">
        <f t="shared" ref="D9" si="1">C9/B9*100</f>
        <v>22.078261882941312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2021-10-06T07:33:40Z</cp:lastPrinted>
  <dcterms:created xsi:type="dcterms:W3CDTF">2021-04-13T12:59:33Z</dcterms:created>
  <dcterms:modified xsi:type="dcterms:W3CDTF">2022-04-19T08:35:16Z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