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definedNames>
    <definedName name="_xlnm.Print_Area" localSheetId="0">Лист1!$A$1:$E$26</definedName>
  </definedNames>
  <calcPr calcId="125725"/>
</workbook>
</file>

<file path=xl/calcChain.xml><?xml version="1.0" encoding="utf-8"?>
<calcChain xmlns="http://schemas.openxmlformats.org/spreadsheetml/2006/main">
  <c r="D8" i="1"/>
  <c r="E7"/>
  <c r="E6"/>
  <c r="C8"/>
  <c r="E8" l="1"/>
</calcChain>
</file>

<file path=xl/sharedStrings.xml><?xml version="1.0" encoding="utf-8"?>
<sst xmlns="http://schemas.openxmlformats.org/spreadsheetml/2006/main" count="5" uniqueCount="5">
  <si>
    <t>Дефицит (-), профицит (+)</t>
  </si>
  <si>
    <t>млн.рублей</t>
  </si>
  <si>
    <t>Доходы  ИТОГО</t>
  </si>
  <si>
    <t>Расходы  ИТОГО</t>
  </si>
  <si>
    <t xml:space="preserve">Динамика исполнения основных показателей 
местных бюжетов Курской области 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</si>
</sst>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43831</c:v>
                </c:pt>
                <c:pt idx="1">
                  <c:v>44197</c:v>
                </c:pt>
                <c:pt idx="2">
                  <c:v>44562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35146.300000000003</c:v>
                </c:pt>
                <c:pt idx="1">
                  <c:v>38000</c:v>
                </c:pt>
                <c:pt idx="2">
                  <c:v>46319.526194429971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cat>
            <c:numRef>
              <c:f>Лист1!$C$5:$E$5</c:f>
              <c:numCache>
                <c:formatCode>dd/mm/yyyy</c:formatCode>
                <c:ptCount val="3"/>
                <c:pt idx="0">
                  <c:v>43831</c:v>
                </c:pt>
                <c:pt idx="1">
                  <c:v>44197</c:v>
                </c:pt>
                <c:pt idx="2">
                  <c:v>44562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34382.199999999997</c:v>
                </c:pt>
                <c:pt idx="1">
                  <c:v>36939.300000000003</c:v>
                </c:pt>
                <c:pt idx="2">
                  <c:v>44473.98068337005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43831</c:v>
                </c:pt>
                <c:pt idx="1">
                  <c:v>44197</c:v>
                </c:pt>
                <c:pt idx="2">
                  <c:v>44562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764.10000000000582</c:v>
                </c:pt>
                <c:pt idx="1">
                  <c:v>1060.6999999999971</c:v>
                </c:pt>
                <c:pt idx="2">
                  <c:v>1845.5455110599214</c:v>
                </c:pt>
              </c:numCache>
            </c:numRef>
          </c:val>
        </c:ser>
        <c:dLbls>
          <c:showVal val="1"/>
        </c:dLbls>
        <c:gapWidth val="75"/>
        <c:axId val="53155328"/>
        <c:axId val="53156864"/>
      </c:barChart>
      <c:catAx>
        <c:axId val="53155328"/>
        <c:scaling>
          <c:orientation val="minMax"/>
        </c:scaling>
        <c:axPos val="b"/>
        <c:numFmt formatCode="dd/mm/yyyy" sourceLinked="1"/>
        <c:majorTickMark val="none"/>
        <c:tickLblPos val="low"/>
        <c:crossAx val="53156864"/>
        <c:crosses val="autoZero"/>
        <c:lblAlgn val="ctr"/>
        <c:lblOffset val="100"/>
      </c:catAx>
      <c:valAx>
        <c:axId val="53156864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53155328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311" l="0.70000000000000062" r="0.70000000000000062" t="0.75000000000000311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21"/>
      <sheetName val="РаЗделы"/>
      <sheetName val="исходные20 АУ+БУ"/>
      <sheetName val="исходные21 АУ+БУ"/>
      <sheetName val="% на МД"/>
    </sheetNames>
    <sheetDataSet>
      <sheetData sheetId="0">
        <row r="6">
          <cell r="O6">
            <v>46319526.194429971</v>
          </cell>
          <cell r="Q6">
            <v>44473980.683370046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2"/>
  <sheetViews>
    <sheetView tabSelected="1" workbookViewId="0">
      <selection activeCell="H20" sqref="H20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5" style="1" customWidth="1"/>
    <col min="6" max="16384" width="9.140625" style="1"/>
  </cols>
  <sheetData>
    <row r="1" spans="2:6" ht="59.25" customHeight="1">
      <c r="B1" s="7" t="s">
        <v>4</v>
      </c>
      <c r="C1" s="7"/>
      <c r="D1" s="7"/>
      <c r="E1" s="7"/>
    </row>
    <row r="3" spans="2:6" ht="14.25" customHeight="1"/>
    <row r="4" spans="2:6">
      <c r="D4" s="6" t="s">
        <v>1</v>
      </c>
      <c r="E4" s="6"/>
    </row>
    <row r="5" spans="2:6">
      <c r="B5" s="2"/>
      <c r="C5" s="3">
        <v>43831</v>
      </c>
      <c r="D5" s="3">
        <v>44197</v>
      </c>
      <c r="E5" s="3">
        <v>44562</v>
      </c>
    </row>
    <row r="6" spans="2:6">
      <c r="B6" s="2" t="s">
        <v>2</v>
      </c>
      <c r="C6" s="4">
        <v>35146.300000000003</v>
      </c>
      <c r="D6" s="4">
        <v>38000</v>
      </c>
      <c r="E6" s="4">
        <f>[1]основные21!$O$6/1000</f>
        <v>46319.526194429971</v>
      </c>
      <c r="F6" s="5"/>
    </row>
    <row r="7" spans="2:6">
      <c r="B7" s="2" t="s">
        <v>3</v>
      </c>
      <c r="C7" s="4">
        <v>34382.199999999997</v>
      </c>
      <c r="D7" s="4">
        <v>36939.300000000003</v>
      </c>
      <c r="E7" s="4">
        <f>[1]основные21!$Q$6/1000</f>
        <v>44473.98068337005</v>
      </c>
    </row>
    <row r="8" spans="2:6" ht="19.5" customHeight="1">
      <c r="B8" s="2" t="s">
        <v>0</v>
      </c>
      <c r="C8" s="4">
        <f>C6-C7</f>
        <v>764.10000000000582</v>
      </c>
      <c r="D8" s="4">
        <f t="shared" ref="D8" si="0">D6-D7</f>
        <v>1060.6999999999971</v>
      </c>
      <c r="E8" s="4">
        <f>E6-E7</f>
        <v>1845.5455110599214</v>
      </c>
    </row>
    <row r="22" ht="19.5" customHeight="1"/>
  </sheetData>
  <mergeCells count="2">
    <mergeCell ref="D4:E4"/>
    <mergeCell ref="B1:E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2022-01-21T13:21:58Z</dcterms:modified>
</cp:coreProperties>
</file>