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25" windowWidth="18855" windowHeight="11190"/>
  </bookViews>
  <sheets>
    <sheet name="2023" sheetId="3" r:id="rId1"/>
  </sheets>
  <calcPr calcId="125725"/>
</workbook>
</file>

<file path=xl/calcChain.xml><?xml version="1.0" encoding="utf-8"?>
<calcChain xmlns="http://schemas.openxmlformats.org/spreadsheetml/2006/main">
  <c r="D8" i="3"/>
  <c r="D7"/>
  <c r="D6"/>
  <c r="D5"/>
  <c r="C9" l="1"/>
  <c r="B9"/>
  <c r="D9" l="1"/>
</calcChain>
</file>

<file path=xl/sharedStrings.xml><?xml version="1.0" encoding="utf-8"?>
<sst xmlns="http://schemas.openxmlformats.org/spreadsheetml/2006/main" count="11" uniqueCount="11">
  <si>
    <t>Единица измерения: руб.</t>
  </si>
  <si>
    <t>Итого:</t>
  </si>
  <si>
    <t>Наименование</t>
  </si>
  <si>
    <t>Процент исполнения</t>
  </si>
  <si>
    <t>Дотации</t>
  </si>
  <si>
    <t>Субсидии</t>
  </si>
  <si>
    <t>Субвенции</t>
  </si>
  <si>
    <t>Иные межбюджетные трансферты</t>
  </si>
  <si>
    <t>Информация о предоставлении из областного бюджета межбюджетных трансфертов бюджетам муниципальных образований Курской области по состоянию на 01.04.2023</t>
  </si>
  <si>
    <t>Утверждено на 2023 год</t>
  </si>
  <si>
    <t>Исполнено по состоянию на 01.04.2023</t>
  </si>
</sst>
</file>

<file path=xl/styles.xml><?xml version="1.0" encoding="utf-8"?>
<styleSheet xmlns="http://schemas.openxmlformats.org/spreadsheetml/2006/main">
  <numFmts count="1">
    <numFmt numFmtId="164" formatCode="#0.00"/>
  </numFmts>
  <fonts count="8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2" borderId="4">
      <alignment horizontal="center" vertical="top" shrinkToFit="1"/>
    </xf>
    <xf numFmtId="4" fontId="3" fillId="2" borderId="5">
      <alignment horizontal="right" vertical="top" shrinkToFit="1"/>
    </xf>
    <xf numFmtId="164" fontId="3" fillId="2" borderId="6">
      <alignment horizontal="right" vertical="top" shrinkToFit="1"/>
    </xf>
    <xf numFmtId="49" fontId="4" fillId="0" borderId="4">
      <alignment horizontal="center" vertical="top" shrinkToFit="1"/>
    </xf>
    <xf numFmtId="4" fontId="2" fillId="0" borderId="5">
      <alignment horizontal="right" vertical="top" shrinkToFit="1"/>
    </xf>
    <xf numFmtId="164" fontId="5" fillId="0" borderId="6">
      <alignment horizontal="right" vertical="top" shrinkToFit="1"/>
    </xf>
    <xf numFmtId="0" fontId="6" fillId="3" borderId="7"/>
    <xf numFmtId="4" fontId="6" fillId="3" borderId="8">
      <alignment horizontal="right" shrinkToFit="1"/>
    </xf>
    <xf numFmtId="164" fontId="6" fillId="3" borderId="9">
      <alignment horizontal="right" shrinkToFit="1"/>
    </xf>
    <xf numFmtId="0" fontId="7" fillId="0" borderId="0"/>
    <xf numFmtId="0" fontId="7" fillId="0" borderId="0"/>
    <xf numFmtId="0" fontId="7" fillId="0" borderId="0"/>
    <xf numFmtId="0" fontId="2" fillId="0" borderId="1"/>
    <xf numFmtId="0" fontId="2" fillId="0" borderId="1"/>
  </cellStyleXfs>
  <cellXfs count="16">
    <xf numFmtId="0" fontId="0" fillId="0" borderId="0" xfId="0"/>
    <xf numFmtId="0" fontId="0" fillId="0" borderId="1" xfId="0" applyBorder="1" applyProtection="1">
      <protection locked="0"/>
    </xf>
    <xf numFmtId="0" fontId="3" fillId="3" borderId="10" xfId="11" applyNumberFormat="1" applyFont="1" applyBorder="1" applyProtection="1"/>
    <xf numFmtId="4" fontId="3" fillId="3" borderId="10" xfId="12" applyNumberFormat="1" applyFont="1" applyBorder="1" applyProtection="1">
      <alignment horizontal="right" shrinkToFit="1"/>
    </xf>
    <xf numFmtId="49" fontId="3" fillId="5" borderId="10" xfId="3" applyFill="1" applyBorder="1" applyAlignment="1">
      <alignment horizontal="left" vertical="center" wrapText="1"/>
    </xf>
    <xf numFmtId="0" fontId="3" fillId="5" borderId="10" xfId="5" applyNumberFormat="1" applyFill="1" applyBorder="1" applyAlignment="1" applyProtection="1">
      <alignment horizontal="left" vertical="top" wrapText="1"/>
    </xf>
    <xf numFmtId="49" fontId="3" fillId="5" borderId="10" xfId="3" applyFill="1" applyBorder="1">
      <alignment horizontal="center" vertical="center" wrapText="1"/>
    </xf>
    <xf numFmtId="49" fontId="3" fillId="5" borderId="10" xfId="4" applyNumberFormat="1" applyFont="1" applyFill="1" applyBorder="1" applyProtection="1">
      <alignment horizontal="center" vertical="center" wrapText="1"/>
    </xf>
    <xf numFmtId="4" fontId="0" fillId="0" borderId="1" xfId="0" applyNumberFormat="1" applyBorder="1" applyProtection="1">
      <protection locked="0"/>
    </xf>
    <xf numFmtId="0" fontId="1" fillId="0" borderId="1" xfId="1" applyNumberFormat="1" applyProtection="1">
      <alignment horizontal="center" vertical="top" wrapText="1"/>
    </xf>
    <xf numFmtId="0" fontId="1" fillId="0" borderId="1" xfId="1">
      <alignment horizontal="center" vertical="top" wrapText="1"/>
    </xf>
    <xf numFmtId="0" fontId="2" fillId="0" borderId="1" xfId="2" applyNumberFormat="1" applyProtection="1">
      <alignment horizontal="right" vertical="top" wrapText="1"/>
    </xf>
    <xf numFmtId="0" fontId="2" fillId="0" borderId="1" xfId="2">
      <alignment horizontal="right" vertical="top" wrapText="1"/>
    </xf>
    <xf numFmtId="4" fontId="3" fillId="6" borderId="10" xfId="12" applyNumberFormat="1" applyFont="1" applyFill="1" applyBorder="1" applyProtection="1">
      <alignment horizontal="right" shrinkToFit="1"/>
    </xf>
    <xf numFmtId="10" fontId="3" fillId="6" borderId="10" xfId="4" applyNumberFormat="1" applyFont="1" applyFill="1" applyBorder="1" applyAlignment="1" applyProtection="1">
      <alignment horizontal="right" vertical="center" wrapText="1"/>
    </xf>
    <xf numFmtId="10" fontId="3" fillId="4" borderId="10" xfId="4" applyNumberFormat="1" applyFont="1" applyFill="1" applyBorder="1" applyAlignment="1" applyProtection="1">
      <alignment horizontal="right" vertical="center" wrapText="1"/>
    </xf>
  </cellXfs>
  <cellStyles count="19">
    <cellStyle name="br" xfId="16"/>
    <cellStyle name="col" xfId="15"/>
    <cellStyle name="ex58" xfId="12"/>
    <cellStyle name="ex59" xfId="13"/>
    <cellStyle name="ex60" xfId="5"/>
    <cellStyle name="ex61" xfId="6"/>
    <cellStyle name="ex62" xfId="7"/>
    <cellStyle name="ex63" xfId="8"/>
    <cellStyle name="ex64" xfId="9"/>
    <cellStyle name="ex65" xfId="10"/>
    <cellStyle name="st57" xfId="2"/>
    <cellStyle name="style0" xfId="17"/>
    <cellStyle name="td" xfId="18"/>
    <cellStyle name="tr" xfId="14"/>
    <cellStyle name="xl_bot_header" xfId="4"/>
    <cellStyle name="xl_header" xfId="1"/>
    <cellStyle name="xl_top_left_header" xfId="3"/>
    <cellStyle name="xl_total_left" xfId="11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8"/>
  <sheetViews>
    <sheetView tabSelected="1" workbookViewId="0">
      <selection activeCell="B14" sqref="B14"/>
    </sheetView>
  </sheetViews>
  <sheetFormatPr defaultRowHeight="15"/>
  <cols>
    <col min="1" max="1" width="34.5703125" style="1" customWidth="1"/>
    <col min="2" max="3" width="17.7109375" style="1" customWidth="1"/>
    <col min="4" max="4" width="12.28515625" style="1" customWidth="1"/>
    <col min="5" max="16384" width="9.140625" style="1"/>
  </cols>
  <sheetData>
    <row r="1" spans="1:4" ht="15.2" customHeight="1">
      <c r="A1" s="9"/>
      <c r="B1" s="10"/>
      <c r="C1" s="10"/>
      <c r="D1" s="10"/>
    </row>
    <row r="2" spans="1:4" ht="75" customHeight="1">
      <c r="A2" s="9" t="s">
        <v>8</v>
      </c>
      <c r="B2" s="10"/>
      <c r="C2" s="10"/>
      <c r="D2" s="10"/>
    </row>
    <row r="3" spans="1:4" ht="15.2" customHeight="1">
      <c r="A3" s="11" t="s">
        <v>0</v>
      </c>
      <c r="B3" s="12"/>
      <c r="C3" s="12"/>
      <c r="D3" s="12"/>
    </row>
    <row r="4" spans="1:4" ht="38.25">
      <c r="A4" s="6" t="s">
        <v>2</v>
      </c>
      <c r="B4" s="7" t="s">
        <v>9</v>
      </c>
      <c r="C4" s="7" t="s">
        <v>10</v>
      </c>
      <c r="D4" s="7" t="s">
        <v>3</v>
      </c>
    </row>
    <row r="5" spans="1:4">
      <c r="A5" s="4" t="s">
        <v>4</v>
      </c>
      <c r="B5" s="13">
        <v>515379357</v>
      </c>
      <c r="C5" s="13">
        <v>203111849</v>
      </c>
      <c r="D5" s="14">
        <f>C5/B5</f>
        <v>0.39410163841700008</v>
      </c>
    </row>
    <row r="6" spans="1:4">
      <c r="A6" s="5" t="s">
        <v>5</v>
      </c>
      <c r="B6" s="13">
        <v>9040659113</v>
      </c>
      <c r="C6" s="13">
        <v>1846835231.78</v>
      </c>
      <c r="D6" s="14">
        <f t="shared" ref="D6:D9" si="0">C6/B6</f>
        <v>0.2042810384393707</v>
      </c>
    </row>
    <row r="7" spans="1:4">
      <c r="A7" s="5" t="s">
        <v>6</v>
      </c>
      <c r="B7" s="13">
        <v>19744518706</v>
      </c>
      <c r="C7" s="13">
        <v>4540570180.0200005</v>
      </c>
      <c r="D7" s="14">
        <f t="shared" si="0"/>
        <v>0.22996611098148489</v>
      </c>
    </row>
    <row r="8" spans="1:4" ht="18.75" customHeight="1">
      <c r="A8" s="5" t="s">
        <v>7</v>
      </c>
      <c r="B8" s="13">
        <v>343161975</v>
      </c>
      <c r="C8" s="13">
        <v>111111066</v>
      </c>
      <c r="D8" s="14">
        <f t="shared" si="0"/>
        <v>0.32378606633208706</v>
      </c>
    </row>
    <row r="9" spans="1:4">
      <c r="A9" s="2" t="s">
        <v>1</v>
      </c>
      <c r="B9" s="3">
        <f>B5+B6+B7+B8</f>
        <v>29643719151</v>
      </c>
      <c r="C9" s="3">
        <f>C5+C6+C7+C8</f>
        <v>6701628326.8000002</v>
      </c>
      <c r="D9" s="15">
        <f t="shared" si="0"/>
        <v>0.22607245375194185</v>
      </c>
    </row>
    <row r="18" spans="2:4">
      <c r="B18" s="8"/>
      <c r="C18" s="8"/>
      <c r="D18" s="8"/>
    </row>
  </sheetData>
  <mergeCells count="3">
    <mergeCell ref="A1:D1"/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1.03.2021&lt;/string&gt;&#10;  &lt;/DateInfo&gt;&#10;  &lt;Code&gt;MAKET_GENERATOR&lt;/Code&gt;&#10;  &lt;ObjectCode&gt;MAKET_GENERATOR&lt;/ObjectCode&gt;&#10;  &lt;DocName&gt;Расшифровка 530 - 2 для Буровниковай лимиты (для м_о)&lt;/DocName&gt;&#10;  &lt;VariantName&gt;Расшифровка 530 - 2 для Буровниковай лимиты (для м/о)&lt;/VariantName&gt;&#10;  &lt;VariantLink&gt;2030&lt;/VariantLink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F82DCB3E-DFA4-4313-9E1D-31C1DC02F5F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Буровникова</dc:creator>
  <cp:lastModifiedBy>Burovnikova_A</cp:lastModifiedBy>
  <cp:lastPrinted>2023-03-20T13:47:44Z</cp:lastPrinted>
  <dcterms:created xsi:type="dcterms:W3CDTF">2021-04-13T12:59:33Z</dcterms:created>
  <dcterms:modified xsi:type="dcterms:W3CDTF">2023-04-07T07:19:45Z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Расшифровка 530 - 2 для Буровниковай лимиты (для м_о)</vt:lpwstr>
  </property>
  <property fmtid="{D5CDD505-2E9C-101B-9397-08002B2CF9AE}" pid="3" name="Название отчета">
    <vt:lpwstr>Расшифровка 530 - 2 для Буровниковай лимиты (для м_о).xlsx</vt:lpwstr>
  </property>
  <property fmtid="{D5CDD505-2E9C-101B-9397-08002B2CF9AE}" pid="4" name="Версия клиента">
    <vt:lpwstr>20.2.25.3190 (.NET 4.0)</vt:lpwstr>
  </property>
  <property fmtid="{D5CDD505-2E9C-101B-9397-08002B2CF9AE}" pid="5" name="Версия базы">
    <vt:lpwstr>20.2.2923.1008511219</vt:lpwstr>
  </property>
  <property fmtid="{D5CDD505-2E9C-101B-9397-08002B2CF9AE}" pid="6" name="Тип сервера">
    <vt:lpwstr>MSSQL</vt:lpwstr>
  </property>
  <property fmtid="{D5CDD505-2E9C-101B-9397-08002B2CF9AE}" pid="7" name="Сервер">
    <vt:lpwstr>smartsrv</vt:lpwstr>
  </property>
  <property fmtid="{D5CDD505-2E9C-101B-9397-08002B2CF9AE}" pid="8" name="База">
    <vt:lpwstr>bks_2021</vt:lpwstr>
  </property>
  <property fmtid="{D5CDD505-2E9C-101B-9397-08002B2CF9AE}" pid="9" name="Пользователь">
    <vt:lpwstr>буровниковаас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