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20" windowHeight="11910" tabRatio="813"/>
  </bookViews>
  <sheets>
    <sheet name="Рейтинг за 2021 год" sheetId="12" r:id="rId1"/>
    <sheet name="Лидеры рейтинга" sheetId="13" r:id="rId2"/>
    <sheet name="Итоги по Направлению 1" sheetId="14" r:id="rId3"/>
    <sheet name="Итоги по Направлению 2" sheetId="15" r:id="rId4"/>
    <sheet name="Итоги по Направлению 3" sheetId="16" r:id="rId5"/>
    <sheet name="Итоги по Направлению 4" sheetId="17" r:id="rId6"/>
    <sheet name="Итоги по Направлению 5" sheetId="18" r:id="rId7"/>
  </sheets>
  <definedNames>
    <definedName name="А1">#REF!</definedName>
    <definedName name="Выбор_1.1">#REF!</definedName>
    <definedName name="Выбор_1.2">#REF!</definedName>
    <definedName name="Выбор_1.3">#REF!</definedName>
    <definedName name="Выбор1.1">#REF!</definedName>
    <definedName name="Да_нет">#REF!</definedName>
    <definedName name="_xlnm.Print_Area" localSheetId="0">'Рейтинг за 2021 год'!$A$1:$H$38</definedName>
    <definedName name="Формат">#REF!</definedName>
  </definedNames>
  <calcPr calcId="125725"/>
</workbook>
</file>

<file path=xl/calcChain.xml><?xml version="1.0" encoding="utf-8"?>
<calcChain xmlns="http://schemas.openxmlformats.org/spreadsheetml/2006/main">
  <c r="C6" i="12"/>
  <c r="C39" i="13"/>
  <c r="C33"/>
  <c r="C24"/>
  <c r="C12"/>
  <c r="C5"/>
  <c r="H7" i="12" l="1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6"/>
  <c r="C38" l="1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</calcChain>
</file>

<file path=xl/sharedStrings.xml><?xml version="1.0" encoding="utf-8"?>
<sst xmlns="http://schemas.openxmlformats.org/spreadsheetml/2006/main" count="384" uniqueCount="115">
  <si>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</si>
  <si>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</si>
  <si>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</si>
  <si>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</si>
  <si>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</si>
  <si>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</si>
  <si>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</si>
  <si>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</si>
  <si>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</si>
  <si>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</si>
  <si>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</si>
  <si>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</si>
  <si>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</si>
  <si>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</si>
  <si>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</si>
  <si>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</si>
  <si>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</si>
  <si>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</si>
  <si>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</si>
  <si>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</si>
  <si>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</si>
  <si>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</si>
  <si>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</si>
  <si>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</si>
  <si>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</si>
  <si>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</si>
  <si>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</si>
  <si>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</si>
  <si>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</si>
  <si>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</si>
  <si>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</si>
  <si>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</si>
  <si>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</si>
  <si>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Наименование муниципального образования Курской области</t>
  </si>
  <si>
    <t>Место в рейтинге</t>
  </si>
  <si>
    <t xml:space="preserve">Оценка по группам показателей мониторинга уровня открытости бюджетных данных </t>
  </si>
  <si>
    <t>Итоговая оценка уровня открытости бюджетных данных</t>
  </si>
  <si>
    <t>Содержательное наполнение официального сайта муниципального образования или официального сайта администрации муниципального образования в части обеспечения открытости бюджетных данных для граждан</t>
  </si>
  <si>
    <t>Наличие и содержательное наполнение "Бюджета для граждан"</t>
  </si>
  <si>
    <t>Публикация сведений по вопросам осуществления финансового контроля</t>
  </si>
  <si>
    <t>Общественное участие</t>
  </si>
  <si>
    <t>Публикация сведений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(bus.gov.ru)</t>
  </si>
  <si>
    <t>(баллов)</t>
  </si>
  <si>
    <t>33</t>
  </si>
  <si>
    <t>1-6</t>
  </si>
  <si>
    <t>7-17</t>
  </si>
  <si>
    <t>РЕЙТИНГ МУНИЦИПАЛЬНЫХ ОБРАЗОВАНИЙ КУРСКОЙ ОБЛАСТИ 
ПО УРОВНЮ ОТКРЫТОСТИ БЮДЖЕТНЫХ ДАННЫХ за 2021 ГОД</t>
  </si>
  <si>
    <t>Лидеры рейтинга  муниципальных образований Курской области                                                                                      по уровню открытости бюджетных данных за 2021 год</t>
  </si>
  <si>
    <t>Наименование муниципальных образований Курской области</t>
  </si>
  <si>
    <t>Количество баллов</t>
  </si>
  <si>
    <t>Процент от максимального количества баллов</t>
  </si>
  <si>
    <t>Первое место</t>
  </si>
  <si>
    <t>Второе место</t>
  </si>
  <si>
    <t>Третье место</t>
  </si>
  <si>
    <t>Четвертое место</t>
  </si>
  <si>
    <t>Пятое место</t>
  </si>
  <si>
    <t>Направление 1:</t>
  </si>
  <si>
    <t>Содержательное наполнение официального сайта муниципального образования или официального сайта администрации муниципального образования (далее - официальный сайт) в части обеспечения открытости бюджетных данных для граждан</t>
  </si>
  <si>
    <t>№ п/п</t>
  </si>
  <si>
    <t>Итого по Направлению 1</t>
  </si>
  <si>
    <t>Показатель 1.1</t>
  </si>
  <si>
    <t>Показатель 1.2</t>
  </si>
  <si>
    <t>Показатель 1.3</t>
  </si>
  <si>
    <t>Показатель 1.4</t>
  </si>
  <si>
    <t>Показатель 1.5</t>
  </si>
  <si>
    <t>Показатель 1.6</t>
  </si>
  <si>
    <t>Показатель 1.7</t>
  </si>
  <si>
    <t>Показатель 1.8</t>
  </si>
  <si>
    <t>Опубликование первоначально принятого решения о бюджете муниципального образования на текущий финансовый год (текущий финансовый год и плановый период)</t>
  </si>
  <si>
    <t>Опубликование решения об исполнении бюджета муниципального образования за отчетный финансовый год</t>
  </si>
  <si>
    <t>Опубликование в составе материалов к решению об исполнении бюджета муниципального образования за отчетный финансовый год сведений о выполнении муниципальных заданий</t>
  </si>
  <si>
    <t>Опубликование решений о внесении изменений в решение о бюджете муниципального образования на текущий финансовый год (текущий финансовый год и плановый период)</t>
  </si>
  <si>
    <t>Опубликование актуализированной версии решения о бюджете муниципального образования на текущий финансовый год (текущий финансовый год и плановый период) с учетом внесенных изменений</t>
  </si>
  <si>
    <t>Наличие актуальных сведений об исполнении местного бюджета по доходам</t>
  </si>
  <si>
    <t>Наличие актуальных сведений об исполнении местного бюджета по расходам</t>
  </si>
  <si>
    <t>Наличие актуальных сведений об объеме муниципального долга по видам заимствований</t>
  </si>
  <si>
    <t>Направление 2:</t>
  </si>
  <si>
    <t>Итого по Направлению 2</t>
  </si>
  <si>
    <t>Показатель 2.1</t>
  </si>
  <si>
    <t>Показатель 2.2</t>
  </si>
  <si>
    <t>Показатель 2.3</t>
  </si>
  <si>
    <t>Показатель 2.4</t>
  </si>
  <si>
    <t>Показатель 2.5</t>
  </si>
  <si>
    <t>Показатель 2.6</t>
  </si>
  <si>
    <t>Показатель 2.7</t>
  </si>
  <si>
    <t>Показатель 2.8</t>
  </si>
  <si>
    <t>Опубликование в сети "Интернет"  "Бюджета для граждан", разработанного на основе решения о бюджете муниципального образования на текущий финансовый год (текущий финансовый год и плановый период)</t>
  </si>
  <si>
    <t>Представление в "Бюджете для граждан" пояснений, используемых терминов</t>
  </si>
  <si>
    <t>Представление в "Бюджете для граждан" показателей прогноза социально-экономического развития муниципального образования</t>
  </si>
  <si>
    <t>Представление в "Бюджете для граждан" сведений о доходах бюджета на текущий финансовый год в разрезе видов доходов</t>
  </si>
  <si>
    <t>Представление в "Бюджете для граждан" сведений о расходах бюджета на текущий финансовый год по разделам и подразделам классификации расходов бюджета</t>
  </si>
  <si>
    <t>Представление в "Бюджете для граждан" сведений о расходах на реализацию муниципальных программ на текущий финансовый год</t>
  </si>
  <si>
    <t>Представление в "Бюджете для граждан" контактной информации для граждан, которые хотят больше узнать о бюджете</t>
  </si>
  <si>
    <t>Направление 3:</t>
  </si>
  <si>
    <t>Итого по Направлению 3</t>
  </si>
  <si>
    <t>Показатель 3.1</t>
  </si>
  <si>
    <t>Показатель 3.2</t>
  </si>
  <si>
    <t xml:space="preserve">Доля муниципальных бюджетных и автономных учреждений муниципального образования Курской области, опубликовавших на официальном сайте Российской Федерации для размещения информации о государственных (муниципальных) учреждениях (bus.gov.ru) муниципальные задания на текущий финансовый год, % </t>
  </si>
  <si>
    <t>Доля муниципальных учреждений муниципального образования Курской области, опубликовавших на официальном сайте Российской Федерации для размещения информации о государственных (муниципальных) учреждениях (bus.gov.ru) планы финансово-хозяйственной деятельности или бюджетную смету на текущий финансовый год, %</t>
  </si>
  <si>
    <t>Направление 4:</t>
  </si>
  <si>
    <t>Итого по Направлению 4</t>
  </si>
  <si>
    <t>Показатель 4.1</t>
  </si>
  <si>
    <t>Опубликование информации о проведенных в текущем финансовом году контрольных мероприятиях органами муниципального финансового контроля</t>
  </si>
  <si>
    <t>Направление 5:</t>
  </si>
  <si>
    <t>Итого по Направлению 5</t>
  </si>
  <si>
    <t>Показатель 5.1</t>
  </si>
  <si>
    <t>Показатель 5.2</t>
  </si>
  <si>
    <t>Показатель 5.3</t>
  </si>
  <si>
    <t>Проведение интернет-опросов общественного мнения по бюджетной тематике</t>
  </si>
  <si>
    <t>Наличие возможности для граждан в электронном виде задать вопрос, направить отзыв и (или) предложение по бюджетной тематике</t>
  </si>
  <si>
    <t>Наличие информации о проведенных публичных слушаниях по проекту решения о бюджете муниципального образования на текущий финансовый год и плановый период или проекту решения об исполнении бюджета муниципального образования за отчетный финансовый год</t>
  </si>
  <si>
    <t>Представление в "Бюджете для граждан" сведений о планируемом  объеме муниципального долга на текущий финансовый год и планируемом верхнем пределе муниципального долга по состоянию на 1 января года, следующего за очередным финансовым годом</t>
  </si>
  <si>
    <t>31-32</t>
  </si>
  <si>
    <t>18-25</t>
  </si>
  <si>
    <t>26-30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</si>
</sst>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2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3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" fontId="17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18" fillId="0" borderId="1" xfId="1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8" fillId="0" borderId="4" xfId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1" fontId="17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8" fillId="2" borderId="25" xfId="0" applyFont="1" applyFill="1" applyBorder="1" applyAlignment="1">
      <alignment vertical="center"/>
    </xf>
  </cellXfs>
  <cellStyles count="5">
    <cellStyle name="Обычный" xfId="0" builtinId="0"/>
    <cellStyle name="Обычный 2" xfId="1"/>
    <cellStyle name="Обычный 3" xfId="3"/>
    <cellStyle name="Финансовый 2" xfId="4"/>
    <cellStyle name="Финансов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0"/>
  <sheetViews>
    <sheetView tabSelected="1" zoomScale="77" zoomScaleNormal="77" zoomScaleSheetLayoutView="40" zoomScalePageLayoutView="70" workbookViewId="0">
      <selection activeCell="Q4" sqref="Q4"/>
    </sheetView>
  </sheetViews>
  <sheetFormatPr defaultRowHeight="12.75"/>
  <cols>
    <col min="1" max="1" width="48.28515625" style="1" customWidth="1"/>
    <col min="2" max="2" width="11.7109375" style="1" customWidth="1"/>
    <col min="3" max="3" width="16.140625" style="1" customWidth="1"/>
    <col min="4" max="4" width="34.7109375" style="1" customWidth="1"/>
    <col min="5" max="5" width="18.42578125" style="1" customWidth="1"/>
    <col min="6" max="6" width="28.42578125" style="1" customWidth="1"/>
    <col min="7" max="7" width="18.42578125" style="1" customWidth="1"/>
    <col min="8" max="8" width="19.42578125" style="1" customWidth="1"/>
    <col min="9" max="14" width="16.85546875" style="1" customWidth="1"/>
    <col min="15" max="16384" width="9.140625" style="1"/>
  </cols>
  <sheetData>
    <row r="1" spans="1:14" ht="39" customHeight="1">
      <c r="A1" s="45" t="s">
        <v>46</v>
      </c>
      <c r="B1" s="45"/>
      <c r="C1" s="45"/>
      <c r="D1" s="45"/>
      <c r="E1" s="45"/>
      <c r="F1" s="45"/>
      <c r="G1" s="45"/>
      <c r="H1" s="45"/>
      <c r="I1" s="2"/>
      <c r="J1" s="2"/>
      <c r="K1" s="2"/>
      <c r="L1" s="2"/>
      <c r="M1" s="2"/>
      <c r="N1" s="2"/>
    </row>
    <row r="2" spans="1:14" ht="16.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31.5" customHeight="1">
      <c r="A3" s="50" t="s">
        <v>33</v>
      </c>
      <c r="B3" s="50" t="s">
        <v>34</v>
      </c>
      <c r="C3" s="50" t="s">
        <v>36</v>
      </c>
      <c r="D3" s="47" t="s">
        <v>35</v>
      </c>
      <c r="E3" s="48"/>
      <c r="F3" s="48"/>
      <c r="G3" s="48"/>
      <c r="H3" s="49"/>
      <c r="I3" s="3"/>
      <c r="J3" s="3"/>
      <c r="K3" s="3"/>
      <c r="L3" s="3"/>
      <c r="M3" s="3"/>
      <c r="N3" s="3"/>
    </row>
    <row r="4" spans="1:14" ht="287.25" customHeight="1">
      <c r="A4" s="51"/>
      <c r="B4" s="51"/>
      <c r="C4" s="51"/>
      <c r="D4" s="41" t="s">
        <v>37</v>
      </c>
      <c r="E4" s="41" t="s">
        <v>38</v>
      </c>
      <c r="F4" s="41" t="s">
        <v>41</v>
      </c>
      <c r="G4" s="41" t="s">
        <v>39</v>
      </c>
      <c r="H4" s="41" t="s">
        <v>40</v>
      </c>
      <c r="I4" s="3"/>
      <c r="J4" s="3"/>
      <c r="K4" s="3"/>
      <c r="L4" s="3"/>
      <c r="M4" s="3"/>
      <c r="N4" s="3"/>
    </row>
    <row r="5" spans="1:14" ht="18.75" hidden="1" customHeight="1">
      <c r="A5" s="52"/>
      <c r="B5" s="52"/>
      <c r="C5" s="42" t="s">
        <v>42</v>
      </c>
      <c r="D5" s="42" t="s">
        <v>42</v>
      </c>
      <c r="E5" s="42" t="s">
        <v>42</v>
      </c>
      <c r="F5" s="42" t="s">
        <v>42</v>
      </c>
      <c r="G5" s="42" t="s">
        <v>42</v>
      </c>
      <c r="H5" s="42" t="s">
        <v>42</v>
      </c>
      <c r="I5" s="3"/>
      <c r="J5" s="3"/>
      <c r="K5" s="3"/>
      <c r="L5" s="3"/>
      <c r="M5" s="3"/>
      <c r="N5" s="3"/>
    </row>
    <row r="6" spans="1:14" ht="18" customHeight="1">
      <c r="A6" s="4" t="s">
        <v>0</v>
      </c>
      <c r="B6" s="8" t="s">
        <v>45</v>
      </c>
      <c r="C6" s="7">
        <f>D6+E6+F6+G6+H6</f>
        <v>51</v>
      </c>
      <c r="D6" s="5">
        <f>'Итоги по Направлению 1'!C5</f>
        <v>24</v>
      </c>
      <c r="E6" s="5">
        <f>'Итоги по Направлению 2'!C5</f>
        <v>14</v>
      </c>
      <c r="F6" s="5">
        <f>'Итоги по Направлению 3'!C5</f>
        <v>6</v>
      </c>
      <c r="G6" s="5">
        <f>'Итоги по Направлению 4'!C5</f>
        <v>2</v>
      </c>
      <c r="H6" s="5">
        <f>'Итоги по Направлению 5'!C5</f>
        <v>5</v>
      </c>
      <c r="I6" s="3"/>
      <c r="J6" s="3"/>
      <c r="K6" s="3"/>
      <c r="L6" s="3"/>
      <c r="M6" s="3"/>
      <c r="N6" s="3"/>
    </row>
    <row r="7" spans="1:14" ht="18" customHeight="1">
      <c r="A7" s="4" t="s">
        <v>1</v>
      </c>
      <c r="B7" s="8" t="s">
        <v>45</v>
      </c>
      <c r="C7" s="7">
        <f t="shared" ref="C7:C37" si="0">D7+E7+F7+G7+H7</f>
        <v>51</v>
      </c>
      <c r="D7" s="5">
        <f>'Итоги по Направлению 1'!C6</f>
        <v>24</v>
      </c>
      <c r="E7" s="5">
        <f>'Итоги по Направлению 2'!C6</f>
        <v>16</v>
      </c>
      <c r="F7" s="5">
        <f>'Итоги по Направлению 3'!C6</f>
        <v>6</v>
      </c>
      <c r="G7" s="5">
        <f>'Итоги по Направлению 4'!C6</f>
        <v>2</v>
      </c>
      <c r="H7" s="5">
        <f>'Итоги по Направлению 5'!C6</f>
        <v>3</v>
      </c>
      <c r="I7" s="3"/>
      <c r="J7" s="3"/>
      <c r="K7" s="3"/>
      <c r="L7" s="3"/>
      <c r="M7" s="3"/>
      <c r="N7" s="3"/>
    </row>
    <row r="8" spans="1:14" s="44" customFormat="1" ht="18" customHeight="1">
      <c r="A8" s="6" t="s">
        <v>2</v>
      </c>
      <c r="B8" s="8" t="s">
        <v>112</v>
      </c>
      <c r="C8" s="7">
        <f t="shared" si="0"/>
        <v>45</v>
      </c>
      <c r="D8" s="5">
        <f>'Итоги по Направлению 1'!C7</f>
        <v>22</v>
      </c>
      <c r="E8" s="5">
        <f>'Итоги по Направлению 2'!C7</f>
        <v>12</v>
      </c>
      <c r="F8" s="5">
        <f>'Итоги по Направлению 3'!C7</f>
        <v>6</v>
      </c>
      <c r="G8" s="5">
        <f>'Итоги по Направлению 4'!C7</f>
        <v>2</v>
      </c>
      <c r="H8" s="5">
        <f>'Итоги по Направлению 5'!C7</f>
        <v>3</v>
      </c>
      <c r="I8" s="43"/>
      <c r="J8" s="43"/>
      <c r="K8" s="43"/>
      <c r="L8" s="43"/>
      <c r="M8" s="43"/>
      <c r="N8" s="43"/>
    </row>
    <row r="9" spans="1:14" s="44" customFormat="1" ht="18" customHeight="1">
      <c r="A9" s="6" t="s">
        <v>3</v>
      </c>
      <c r="B9" s="8" t="s">
        <v>45</v>
      </c>
      <c r="C9" s="7">
        <f t="shared" si="0"/>
        <v>51</v>
      </c>
      <c r="D9" s="5">
        <f>'Итоги по Направлению 1'!C8</f>
        <v>24</v>
      </c>
      <c r="E9" s="5">
        <f>'Итоги по Направлению 2'!C8</f>
        <v>16</v>
      </c>
      <c r="F9" s="5">
        <f>'Итоги по Направлению 3'!C8</f>
        <v>6</v>
      </c>
      <c r="G9" s="5">
        <f>'Итоги по Направлению 4'!C8</f>
        <v>2</v>
      </c>
      <c r="H9" s="5">
        <f>'Итоги по Направлению 5'!C8</f>
        <v>3</v>
      </c>
      <c r="I9" s="43"/>
      <c r="J9" s="43"/>
      <c r="K9" s="43"/>
      <c r="L9" s="43"/>
      <c r="M9" s="43"/>
      <c r="N9" s="43"/>
    </row>
    <row r="10" spans="1:14" s="44" customFormat="1" ht="18" customHeight="1">
      <c r="A10" s="6" t="s">
        <v>4</v>
      </c>
      <c r="B10" s="8" t="s">
        <v>112</v>
      </c>
      <c r="C10" s="7">
        <f t="shared" si="0"/>
        <v>45</v>
      </c>
      <c r="D10" s="5">
        <f>'Итоги по Направлению 1'!C9</f>
        <v>24</v>
      </c>
      <c r="E10" s="5">
        <f>'Итоги по Направлению 2'!C9</f>
        <v>12</v>
      </c>
      <c r="F10" s="5">
        <f>'Итоги по Направлению 3'!C9</f>
        <v>6</v>
      </c>
      <c r="G10" s="5">
        <f>'Итоги по Направлению 4'!C9</f>
        <v>2</v>
      </c>
      <c r="H10" s="5">
        <f>'Итоги по Направлению 5'!C9</f>
        <v>1</v>
      </c>
      <c r="I10" s="43"/>
      <c r="J10" s="43"/>
      <c r="K10" s="43"/>
      <c r="L10" s="43"/>
      <c r="M10" s="43"/>
      <c r="N10" s="43"/>
    </row>
    <row r="11" spans="1:14" s="44" customFormat="1" ht="18" customHeight="1">
      <c r="A11" s="6" t="s">
        <v>5</v>
      </c>
      <c r="B11" s="8" t="s">
        <v>113</v>
      </c>
      <c r="C11" s="7">
        <f t="shared" si="0"/>
        <v>49</v>
      </c>
      <c r="D11" s="5">
        <f>'Итоги по Направлению 1'!C10</f>
        <v>22</v>
      </c>
      <c r="E11" s="5">
        <f>'Итоги по Направлению 2'!C10</f>
        <v>16</v>
      </c>
      <c r="F11" s="5">
        <f>'Итоги по Направлению 3'!C10</f>
        <v>6</v>
      </c>
      <c r="G11" s="5">
        <f>'Итоги по Направлению 4'!C10</f>
        <v>2</v>
      </c>
      <c r="H11" s="5">
        <f>'Итоги по Направлению 5'!C10</f>
        <v>3</v>
      </c>
      <c r="I11" s="43"/>
      <c r="J11" s="43"/>
      <c r="K11" s="43"/>
      <c r="L11" s="43"/>
      <c r="M11" s="43"/>
      <c r="N11" s="43"/>
    </row>
    <row r="12" spans="1:14" s="44" customFormat="1" ht="18" customHeight="1">
      <c r="A12" s="6" t="s">
        <v>6</v>
      </c>
      <c r="B12" s="8" t="s">
        <v>113</v>
      </c>
      <c r="C12" s="7">
        <f t="shared" si="0"/>
        <v>49</v>
      </c>
      <c r="D12" s="5">
        <f>'Итоги по Направлению 1'!C11</f>
        <v>24</v>
      </c>
      <c r="E12" s="5">
        <f>'Итоги по Направлению 2'!C11</f>
        <v>14</v>
      </c>
      <c r="F12" s="5">
        <f>'Итоги по Направлению 3'!C11</f>
        <v>6</v>
      </c>
      <c r="G12" s="5">
        <f>'Итоги по Направлению 4'!C11</f>
        <v>2</v>
      </c>
      <c r="H12" s="5">
        <f>'Итоги по Направлению 5'!C11</f>
        <v>3</v>
      </c>
      <c r="I12" s="43"/>
      <c r="J12" s="43"/>
      <c r="K12" s="43"/>
      <c r="L12" s="43"/>
      <c r="M12" s="43"/>
      <c r="N12" s="43"/>
    </row>
    <row r="13" spans="1:14" s="44" customFormat="1" ht="18" customHeight="1">
      <c r="A13" s="6" t="s">
        <v>7</v>
      </c>
      <c r="B13" s="8" t="s">
        <v>44</v>
      </c>
      <c r="C13" s="7">
        <f t="shared" si="0"/>
        <v>53</v>
      </c>
      <c r="D13" s="5">
        <f>'Итоги по Направлению 1'!C12</f>
        <v>24</v>
      </c>
      <c r="E13" s="5">
        <f>'Итоги по Направлению 2'!C12</f>
        <v>16</v>
      </c>
      <c r="F13" s="5">
        <f>'Итоги по Направлению 3'!C12</f>
        <v>6</v>
      </c>
      <c r="G13" s="5">
        <f>'Итоги по Направлению 4'!C12</f>
        <v>2</v>
      </c>
      <c r="H13" s="5">
        <f>'Итоги по Направлению 5'!C12</f>
        <v>5</v>
      </c>
      <c r="I13" s="43"/>
      <c r="J13" s="43"/>
      <c r="K13" s="43"/>
      <c r="L13" s="43"/>
      <c r="M13" s="43"/>
      <c r="N13" s="43"/>
    </row>
    <row r="14" spans="1:14" s="44" customFormat="1" ht="18" customHeight="1">
      <c r="A14" s="6" t="s">
        <v>8</v>
      </c>
      <c r="B14" s="8" t="s">
        <v>44</v>
      </c>
      <c r="C14" s="7">
        <f t="shared" si="0"/>
        <v>53</v>
      </c>
      <c r="D14" s="5">
        <f>'Итоги по Направлению 1'!C13</f>
        <v>24</v>
      </c>
      <c r="E14" s="5">
        <f>'Итоги по Направлению 2'!C13</f>
        <v>16</v>
      </c>
      <c r="F14" s="5">
        <f>'Итоги по Направлению 3'!C13</f>
        <v>6</v>
      </c>
      <c r="G14" s="5">
        <f>'Итоги по Направлению 4'!C13</f>
        <v>2</v>
      </c>
      <c r="H14" s="5">
        <f>'Итоги по Направлению 5'!C13</f>
        <v>5</v>
      </c>
      <c r="I14" s="43"/>
      <c r="J14" s="43"/>
      <c r="K14" s="43"/>
      <c r="L14" s="43"/>
      <c r="M14" s="43"/>
      <c r="N14" s="43"/>
    </row>
    <row r="15" spans="1:14" s="44" customFormat="1" ht="18" customHeight="1">
      <c r="A15" s="6" t="s">
        <v>9</v>
      </c>
      <c r="B15" s="8" t="s">
        <v>113</v>
      </c>
      <c r="C15" s="7">
        <f t="shared" si="0"/>
        <v>49</v>
      </c>
      <c r="D15" s="5">
        <f>'Итоги по Направлению 1'!C14</f>
        <v>24</v>
      </c>
      <c r="E15" s="5">
        <f>'Итоги по Направлению 2'!C14</f>
        <v>16</v>
      </c>
      <c r="F15" s="5">
        <f>'Итоги по Направлению 3'!C14</f>
        <v>6</v>
      </c>
      <c r="G15" s="5">
        <f>'Итоги по Направлению 4'!C14</f>
        <v>2</v>
      </c>
      <c r="H15" s="5">
        <f>'Итоги по Направлению 5'!C14</f>
        <v>1</v>
      </c>
      <c r="I15" s="43"/>
      <c r="J15" s="43"/>
      <c r="K15" s="43"/>
      <c r="L15" s="43"/>
      <c r="M15" s="43"/>
      <c r="N15" s="43"/>
    </row>
    <row r="16" spans="1:14" s="44" customFormat="1" ht="18" customHeight="1">
      <c r="A16" s="6" t="s">
        <v>10</v>
      </c>
      <c r="B16" s="8" t="s">
        <v>113</v>
      </c>
      <c r="C16" s="7">
        <f t="shared" si="0"/>
        <v>49</v>
      </c>
      <c r="D16" s="5">
        <f>'Итоги по Направлению 1'!C15</f>
        <v>22</v>
      </c>
      <c r="E16" s="5">
        <f>'Итоги по Направлению 2'!C15</f>
        <v>16</v>
      </c>
      <c r="F16" s="5">
        <f>'Итоги по Направлению 3'!C15</f>
        <v>6</v>
      </c>
      <c r="G16" s="5">
        <f>'Итоги по Направлению 4'!C15</f>
        <v>2</v>
      </c>
      <c r="H16" s="5">
        <f>'Итоги по Направлению 5'!C15</f>
        <v>3</v>
      </c>
      <c r="I16" s="43"/>
      <c r="J16" s="43"/>
      <c r="K16" s="43"/>
      <c r="L16" s="43"/>
      <c r="M16" s="43"/>
      <c r="N16" s="43"/>
    </row>
    <row r="17" spans="1:14" s="44" customFormat="1" ht="18" customHeight="1">
      <c r="A17" s="6" t="s">
        <v>11</v>
      </c>
      <c r="B17" s="8" t="s">
        <v>113</v>
      </c>
      <c r="C17" s="7">
        <f t="shared" si="0"/>
        <v>49</v>
      </c>
      <c r="D17" s="5">
        <f>'Итоги по Направлению 1'!C16</f>
        <v>24</v>
      </c>
      <c r="E17" s="5">
        <f>'Итоги по Направлению 2'!C16</f>
        <v>14</v>
      </c>
      <c r="F17" s="5">
        <f>'Итоги по Направлению 3'!C16</f>
        <v>6</v>
      </c>
      <c r="G17" s="5">
        <f>'Итоги по Направлению 4'!C16</f>
        <v>2</v>
      </c>
      <c r="H17" s="5">
        <f>'Итоги по Направлению 5'!C16</f>
        <v>3</v>
      </c>
      <c r="I17" s="43"/>
      <c r="J17" s="43"/>
      <c r="K17" s="43"/>
      <c r="L17" s="43"/>
      <c r="M17" s="43"/>
      <c r="N17" s="43"/>
    </row>
    <row r="18" spans="1:14" s="44" customFormat="1" ht="18" customHeight="1">
      <c r="A18" s="6" t="s">
        <v>12</v>
      </c>
      <c r="B18" s="8" t="s">
        <v>113</v>
      </c>
      <c r="C18" s="7">
        <f t="shared" si="0"/>
        <v>49</v>
      </c>
      <c r="D18" s="5">
        <f>'Итоги по Направлению 1'!C17</f>
        <v>22</v>
      </c>
      <c r="E18" s="5">
        <f>'Итоги по Направлению 2'!C17</f>
        <v>14</v>
      </c>
      <c r="F18" s="5">
        <f>'Итоги по Направлению 3'!C17</f>
        <v>6</v>
      </c>
      <c r="G18" s="5">
        <f>'Итоги по Направлению 4'!C17</f>
        <v>2</v>
      </c>
      <c r="H18" s="5">
        <f>'Итоги по Направлению 5'!C17</f>
        <v>5</v>
      </c>
      <c r="I18" s="43"/>
      <c r="J18" s="43"/>
      <c r="K18" s="43"/>
      <c r="L18" s="43"/>
      <c r="M18" s="43"/>
      <c r="N18" s="43"/>
    </row>
    <row r="19" spans="1:14" s="44" customFormat="1" ht="18" customHeight="1">
      <c r="A19" s="6" t="s">
        <v>13</v>
      </c>
      <c r="B19" s="8" t="s">
        <v>113</v>
      </c>
      <c r="C19" s="7">
        <f t="shared" si="0"/>
        <v>49</v>
      </c>
      <c r="D19" s="5">
        <f>'Итоги по Направлению 1'!C18</f>
        <v>24</v>
      </c>
      <c r="E19" s="5">
        <f>'Итоги по Направлению 2'!C18</f>
        <v>14</v>
      </c>
      <c r="F19" s="5">
        <f>'Итоги по Направлению 3'!C18</f>
        <v>6</v>
      </c>
      <c r="G19" s="5">
        <f>'Итоги по Направлению 4'!C18</f>
        <v>2</v>
      </c>
      <c r="H19" s="5">
        <f>'Итоги по Направлению 5'!C18</f>
        <v>3</v>
      </c>
      <c r="I19" s="43"/>
      <c r="J19" s="43"/>
      <c r="K19" s="43"/>
      <c r="L19" s="43"/>
      <c r="M19" s="43"/>
      <c r="N19" s="43"/>
    </row>
    <row r="20" spans="1:14" s="44" customFormat="1" ht="18" customHeight="1">
      <c r="A20" s="6" t="s">
        <v>14</v>
      </c>
      <c r="B20" s="8" t="s">
        <v>114</v>
      </c>
      <c r="C20" s="7">
        <f t="shared" si="0"/>
        <v>47</v>
      </c>
      <c r="D20" s="5">
        <f>'Итоги по Направлению 1'!C19</f>
        <v>18</v>
      </c>
      <c r="E20" s="5">
        <f>'Итоги по Направлению 2'!C19</f>
        <v>16</v>
      </c>
      <c r="F20" s="5">
        <f>'Итоги по Направлению 3'!C19</f>
        <v>6</v>
      </c>
      <c r="G20" s="5">
        <f>'Итоги по Направлению 4'!C19</f>
        <v>2</v>
      </c>
      <c r="H20" s="5">
        <f>'Итоги по Направлению 5'!C19</f>
        <v>5</v>
      </c>
      <c r="I20" s="43"/>
      <c r="J20" s="43"/>
      <c r="K20" s="43"/>
      <c r="L20" s="43"/>
      <c r="M20" s="43"/>
      <c r="N20" s="43"/>
    </row>
    <row r="21" spans="1:14" ht="18" customHeight="1">
      <c r="A21" s="6" t="s">
        <v>15</v>
      </c>
      <c r="B21" s="8" t="s">
        <v>45</v>
      </c>
      <c r="C21" s="7">
        <f t="shared" si="0"/>
        <v>51</v>
      </c>
      <c r="D21" s="5">
        <f>'Итоги по Направлению 1'!C20</f>
        <v>22</v>
      </c>
      <c r="E21" s="5">
        <f>'Итоги по Направлению 2'!C20</f>
        <v>16</v>
      </c>
      <c r="F21" s="5">
        <f>'Итоги по Направлению 3'!C20</f>
        <v>6</v>
      </c>
      <c r="G21" s="5">
        <f>'Итоги по Направлению 4'!C20</f>
        <v>2</v>
      </c>
      <c r="H21" s="5">
        <f>'Итоги по Направлению 5'!C20</f>
        <v>5</v>
      </c>
      <c r="I21" s="3"/>
      <c r="J21" s="3"/>
      <c r="K21" s="3"/>
      <c r="L21" s="3"/>
      <c r="M21" s="3"/>
      <c r="N21" s="3"/>
    </row>
    <row r="22" spans="1:14" ht="18" customHeight="1">
      <c r="A22" s="4" t="s">
        <v>16</v>
      </c>
      <c r="B22" s="8" t="s">
        <v>45</v>
      </c>
      <c r="C22" s="7">
        <f t="shared" si="0"/>
        <v>51</v>
      </c>
      <c r="D22" s="5">
        <f>'Итоги по Направлению 1'!C21</f>
        <v>24</v>
      </c>
      <c r="E22" s="5">
        <f>'Итоги по Направлению 2'!C21</f>
        <v>14</v>
      </c>
      <c r="F22" s="5">
        <f>'Итоги по Направлению 3'!C21</f>
        <v>6</v>
      </c>
      <c r="G22" s="5">
        <f>'Итоги по Направлению 4'!C21</f>
        <v>2</v>
      </c>
      <c r="H22" s="5">
        <f>'Итоги по Направлению 5'!C21</f>
        <v>5</v>
      </c>
      <c r="I22" s="3"/>
      <c r="J22" s="3"/>
      <c r="K22" s="3"/>
      <c r="L22" s="3"/>
      <c r="M22" s="3"/>
      <c r="N22" s="3"/>
    </row>
    <row r="23" spans="1:14" ht="18" customHeight="1">
      <c r="A23" s="4" t="s">
        <v>17</v>
      </c>
      <c r="B23" s="8" t="s">
        <v>114</v>
      </c>
      <c r="C23" s="7">
        <f t="shared" si="0"/>
        <v>47</v>
      </c>
      <c r="D23" s="5">
        <f>'Итоги по Направлению 1'!C22</f>
        <v>22</v>
      </c>
      <c r="E23" s="5">
        <f>'Итоги по Направлению 2'!C22</f>
        <v>14</v>
      </c>
      <c r="F23" s="5">
        <f>'Итоги по Направлению 3'!C22</f>
        <v>6</v>
      </c>
      <c r="G23" s="5">
        <f>'Итоги по Направлению 4'!C22</f>
        <v>2</v>
      </c>
      <c r="H23" s="5">
        <f>'Итоги по Направлению 5'!C22</f>
        <v>3</v>
      </c>
      <c r="I23" s="3"/>
      <c r="J23" s="3"/>
      <c r="K23" s="3"/>
      <c r="L23" s="3"/>
      <c r="M23" s="3"/>
      <c r="N23" s="3"/>
    </row>
    <row r="24" spans="1:14" ht="18" customHeight="1">
      <c r="A24" s="4" t="s">
        <v>18</v>
      </c>
      <c r="B24" s="8" t="s">
        <v>45</v>
      </c>
      <c r="C24" s="7">
        <f t="shared" si="0"/>
        <v>51</v>
      </c>
      <c r="D24" s="5">
        <f>'Итоги по Направлению 1'!C23</f>
        <v>24</v>
      </c>
      <c r="E24" s="5">
        <f>'Итоги по Направлению 2'!C23</f>
        <v>16</v>
      </c>
      <c r="F24" s="5">
        <f>'Итоги по Направлению 3'!C23</f>
        <v>6</v>
      </c>
      <c r="G24" s="5">
        <f>'Итоги по Направлению 4'!C23</f>
        <v>2</v>
      </c>
      <c r="H24" s="5">
        <f>'Итоги по Направлению 5'!C23</f>
        <v>3</v>
      </c>
      <c r="I24" s="3"/>
      <c r="J24" s="3"/>
      <c r="K24" s="3"/>
      <c r="L24" s="3"/>
      <c r="M24" s="3"/>
      <c r="N24" s="3"/>
    </row>
    <row r="25" spans="1:14" ht="18" customHeight="1">
      <c r="A25" s="4" t="s">
        <v>19</v>
      </c>
      <c r="B25" s="8" t="s">
        <v>44</v>
      </c>
      <c r="C25" s="7">
        <f t="shared" si="0"/>
        <v>53</v>
      </c>
      <c r="D25" s="5">
        <f>'Итоги по Направлению 1'!C24</f>
        <v>24</v>
      </c>
      <c r="E25" s="5">
        <f>'Итоги по Направлению 2'!C24</f>
        <v>16</v>
      </c>
      <c r="F25" s="5">
        <f>'Итоги по Направлению 3'!C24</f>
        <v>6</v>
      </c>
      <c r="G25" s="5">
        <f>'Итоги по Направлению 4'!C24</f>
        <v>2</v>
      </c>
      <c r="H25" s="5">
        <f>'Итоги по Направлению 5'!C24</f>
        <v>5</v>
      </c>
      <c r="I25" s="3"/>
      <c r="J25" s="3"/>
      <c r="K25" s="3"/>
      <c r="L25" s="3"/>
      <c r="M25" s="3"/>
      <c r="N25" s="3"/>
    </row>
    <row r="26" spans="1:14" ht="18" customHeight="1">
      <c r="A26" s="4" t="s">
        <v>20</v>
      </c>
      <c r="B26" s="8" t="s">
        <v>113</v>
      </c>
      <c r="C26" s="7">
        <f t="shared" si="0"/>
        <v>49</v>
      </c>
      <c r="D26" s="5">
        <f>'Итоги по Направлению 1'!C25</f>
        <v>24</v>
      </c>
      <c r="E26" s="5">
        <f>'Итоги по Направлению 2'!C25</f>
        <v>14</v>
      </c>
      <c r="F26" s="5">
        <f>'Итоги по Направлению 3'!C25</f>
        <v>6</v>
      </c>
      <c r="G26" s="5">
        <f>'Итоги по Направлению 4'!C25</f>
        <v>2</v>
      </c>
      <c r="H26" s="5">
        <f>'Итоги по Направлению 5'!C25</f>
        <v>3</v>
      </c>
      <c r="I26" s="3"/>
      <c r="J26" s="3"/>
      <c r="K26" s="3"/>
      <c r="L26" s="3"/>
      <c r="M26" s="3"/>
      <c r="N26" s="3"/>
    </row>
    <row r="27" spans="1:14" ht="18" customHeight="1">
      <c r="A27" s="4" t="s">
        <v>21</v>
      </c>
      <c r="B27" s="8" t="s">
        <v>44</v>
      </c>
      <c r="C27" s="7">
        <f t="shared" si="0"/>
        <v>53</v>
      </c>
      <c r="D27" s="5">
        <f>'Итоги по Направлению 1'!C26</f>
        <v>24</v>
      </c>
      <c r="E27" s="5">
        <f>'Итоги по Направлению 2'!C26</f>
        <v>16</v>
      </c>
      <c r="F27" s="5">
        <f>'Итоги по Направлению 3'!C26</f>
        <v>6</v>
      </c>
      <c r="G27" s="5">
        <f>'Итоги по Направлению 4'!C26</f>
        <v>2</v>
      </c>
      <c r="H27" s="5">
        <f>'Итоги по Направлению 5'!C26</f>
        <v>5</v>
      </c>
      <c r="I27" s="3"/>
      <c r="J27" s="3"/>
      <c r="K27" s="3"/>
      <c r="L27" s="3"/>
      <c r="M27" s="3"/>
      <c r="N27" s="3"/>
    </row>
    <row r="28" spans="1:14" ht="18" customHeight="1">
      <c r="A28" s="4" t="s">
        <v>22</v>
      </c>
      <c r="B28" s="8" t="s">
        <v>44</v>
      </c>
      <c r="C28" s="7">
        <f t="shared" si="0"/>
        <v>53</v>
      </c>
      <c r="D28" s="5">
        <f>'Итоги по Направлению 1'!C27</f>
        <v>24</v>
      </c>
      <c r="E28" s="5">
        <f>'Итоги по Направлению 2'!C27</f>
        <v>16</v>
      </c>
      <c r="F28" s="5">
        <f>'Итоги по Направлению 3'!C27</f>
        <v>6</v>
      </c>
      <c r="G28" s="5">
        <f>'Итоги по Направлению 4'!C27</f>
        <v>2</v>
      </c>
      <c r="H28" s="5">
        <f>'Итоги по Направлению 5'!C27</f>
        <v>5</v>
      </c>
      <c r="I28" s="3"/>
      <c r="J28" s="3"/>
      <c r="K28" s="3"/>
      <c r="L28" s="3"/>
      <c r="M28" s="3"/>
      <c r="N28" s="3"/>
    </row>
    <row r="29" spans="1:14" ht="18" customHeight="1">
      <c r="A29" s="4" t="s">
        <v>23</v>
      </c>
      <c r="B29" s="8" t="s">
        <v>45</v>
      </c>
      <c r="C29" s="7">
        <f t="shared" si="0"/>
        <v>51</v>
      </c>
      <c r="D29" s="5">
        <f>'Итоги по Направлению 1'!C28</f>
        <v>24</v>
      </c>
      <c r="E29" s="5">
        <f>'Итоги по Направлению 2'!C28</f>
        <v>16</v>
      </c>
      <c r="F29" s="5">
        <f>'Итоги по Направлению 3'!C28</f>
        <v>6</v>
      </c>
      <c r="G29" s="5">
        <f>'Итоги по Направлению 4'!C28</f>
        <v>2</v>
      </c>
      <c r="H29" s="5">
        <f>'Итоги по Направлению 5'!C28</f>
        <v>3</v>
      </c>
      <c r="I29" s="3"/>
      <c r="J29" s="3"/>
      <c r="K29" s="3"/>
      <c r="L29" s="3"/>
      <c r="M29" s="3"/>
      <c r="N29" s="3"/>
    </row>
    <row r="30" spans="1:14" ht="18" customHeight="1">
      <c r="A30" s="4" t="s">
        <v>24</v>
      </c>
      <c r="B30" s="8" t="s">
        <v>45</v>
      </c>
      <c r="C30" s="7">
        <f t="shared" si="0"/>
        <v>51</v>
      </c>
      <c r="D30" s="5">
        <f>'Итоги по Направлению 1'!C29</f>
        <v>24</v>
      </c>
      <c r="E30" s="5">
        <f>'Итоги по Направлению 2'!C29</f>
        <v>16</v>
      </c>
      <c r="F30" s="5">
        <f>'Итоги по Направлению 3'!C29</f>
        <v>6</v>
      </c>
      <c r="G30" s="5">
        <f>'Итоги по Направлению 4'!C29</f>
        <v>2</v>
      </c>
      <c r="H30" s="5">
        <f>'Итоги по Направлению 5'!C29</f>
        <v>3</v>
      </c>
      <c r="I30" s="3"/>
      <c r="J30" s="3"/>
      <c r="K30" s="3"/>
      <c r="L30" s="3"/>
      <c r="M30" s="3"/>
      <c r="N30" s="3"/>
    </row>
    <row r="31" spans="1:14" ht="18" customHeight="1">
      <c r="A31" s="4" t="s">
        <v>25</v>
      </c>
      <c r="B31" s="8" t="s">
        <v>114</v>
      </c>
      <c r="C31" s="7">
        <f t="shared" si="0"/>
        <v>47</v>
      </c>
      <c r="D31" s="5">
        <f>'Итоги по Направлению 1'!C30</f>
        <v>22</v>
      </c>
      <c r="E31" s="5">
        <f>'Итоги по Направлению 2'!C30</f>
        <v>14</v>
      </c>
      <c r="F31" s="5">
        <f>'Итоги по Направлению 3'!C30</f>
        <v>6</v>
      </c>
      <c r="G31" s="5">
        <f>'Итоги по Направлению 4'!C30</f>
        <v>2</v>
      </c>
      <c r="H31" s="5">
        <f>'Итоги по Направлению 5'!C30</f>
        <v>3</v>
      </c>
      <c r="I31" s="3"/>
      <c r="J31" s="3"/>
      <c r="K31" s="3"/>
      <c r="L31" s="3"/>
      <c r="M31" s="3"/>
      <c r="N31" s="3"/>
    </row>
    <row r="32" spans="1:14" ht="18" customHeight="1">
      <c r="A32" s="4" t="s">
        <v>26</v>
      </c>
      <c r="B32" s="8" t="s">
        <v>45</v>
      </c>
      <c r="C32" s="7">
        <f t="shared" si="0"/>
        <v>51</v>
      </c>
      <c r="D32" s="5">
        <f>'Итоги по Направлению 1'!C31</f>
        <v>24</v>
      </c>
      <c r="E32" s="5">
        <f>'Итоги по Направлению 2'!C31</f>
        <v>16</v>
      </c>
      <c r="F32" s="5">
        <f>'Итоги по Направлению 3'!C31</f>
        <v>6</v>
      </c>
      <c r="G32" s="5">
        <f>'Итоги по Направлению 4'!C31</f>
        <v>2</v>
      </c>
      <c r="H32" s="5">
        <f>'Итоги по Направлению 5'!C31</f>
        <v>3</v>
      </c>
      <c r="I32" s="3"/>
      <c r="J32" s="3"/>
      <c r="K32" s="3"/>
      <c r="L32" s="3"/>
      <c r="M32" s="3"/>
      <c r="N32" s="3"/>
    </row>
    <row r="33" spans="1:14" ht="18" customHeight="1">
      <c r="A33" s="4" t="s">
        <v>27</v>
      </c>
      <c r="B33" s="8" t="s">
        <v>43</v>
      </c>
      <c r="C33" s="7">
        <f t="shared" si="0"/>
        <v>39</v>
      </c>
      <c r="D33" s="5">
        <f>'Итоги по Направлению 1'!C32</f>
        <v>22</v>
      </c>
      <c r="E33" s="5">
        <f>'Итоги по Направлению 2'!C32</f>
        <v>6</v>
      </c>
      <c r="F33" s="5">
        <f>'Итоги по Направлению 3'!C32</f>
        <v>6</v>
      </c>
      <c r="G33" s="5">
        <f>'Итоги по Направлению 4'!C32</f>
        <v>2</v>
      </c>
      <c r="H33" s="5">
        <f>'Итоги по Направлению 5'!C32</f>
        <v>3</v>
      </c>
      <c r="I33" s="3"/>
      <c r="J33" s="3"/>
      <c r="K33" s="3"/>
      <c r="L33" s="3"/>
      <c r="M33" s="3"/>
      <c r="N33" s="3"/>
    </row>
    <row r="34" spans="1:14" ht="18" customHeight="1">
      <c r="A34" s="4" t="s">
        <v>28</v>
      </c>
      <c r="B34" s="8" t="s">
        <v>44</v>
      </c>
      <c r="C34" s="7">
        <f t="shared" si="0"/>
        <v>53</v>
      </c>
      <c r="D34" s="5">
        <f>'Итоги по Направлению 1'!C33</f>
        <v>24</v>
      </c>
      <c r="E34" s="5">
        <f>'Итоги по Направлению 2'!C33</f>
        <v>16</v>
      </c>
      <c r="F34" s="5">
        <f>'Итоги по Направлению 3'!C33</f>
        <v>6</v>
      </c>
      <c r="G34" s="5">
        <f>'Итоги по Направлению 4'!C33</f>
        <v>2</v>
      </c>
      <c r="H34" s="5">
        <f>'Итоги по Направлению 5'!C33</f>
        <v>5</v>
      </c>
      <c r="I34" s="3"/>
      <c r="J34" s="3"/>
      <c r="K34" s="3"/>
      <c r="L34" s="3"/>
      <c r="M34" s="3"/>
      <c r="N34" s="3"/>
    </row>
    <row r="35" spans="1:14" ht="18" customHeight="1">
      <c r="A35" s="4" t="s">
        <v>29</v>
      </c>
      <c r="B35" s="8" t="s">
        <v>45</v>
      </c>
      <c r="C35" s="7">
        <f t="shared" si="0"/>
        <v>51</v>
      </c>
      <c r="D35" s="5">
        <f>'Итоги по Направлению 1'!C34</f>
        <v>22</v>
      </c>
      <c r="E35" s="5">
        <f>'Итоги по Направлению 2'!C34</f>
        <v>16</v>
      </c>
      <c r="F35" s="5">
        <f>'Итоги по Направлению 3'!C34</f>
        <v>6</v>
      </c>
      <c r="G35" s="5">
        <f>'Итоги по Направлению 4'!C34</f>
        <v>2</v>
      </c>
      <c r="H35" s="5">
        <f>'Итоги по Направлению 5'!C34</f>
        <v>5</v>
      </c>
      <c r="I35" s="3"/>
      <c r="J35" s="3"/>
      <c r="K35" s="3"/>
      <c r="L35" s="3"/>
      <c r="M35" s="3"/>
      <c r="N35" s="3"/>
    </row>
    <row r="36" spans="1:14" ht="18" customHeight="1">
      <c r="A36" s="4" t="s">
        <v>30</v>
      </c>
      <c r="B36" s="8" t="s">
        <v>45</v>
      </c>
      <c r="C36" s="7">
        <f t="shared" si="0"/>
        <v>51</v>
      </c>
      <c r="D36" s="5">
        <f>'Итоги по Направлению 1'!C35</f>
        <v>24</v>
      </c>
      <c r="E36" s="5">
        <f>'Итоги по Направлению 2'!C35</f>
        <v>14</v>
      </c>
      <c r="F36" s="5">
        <f>'Итоги по Направлению 3'!C35</f>
        <v>6</v>
      </c>
      <c r="G36" s="5">
        <f>'Итоги по Направлению 4'!C35</f>
        <v>2</v>
      </c>
      <c r="H36" s="5">
        <f>'Итоги по Направлению 5'!C35</f>
        <v>5</v>
      </c>
      <c r="I36" s="3"/>
      <c r="J36" s="3"/>
      <c r="K36" s="3"/>
      <c r="L36" s="3"/>
      <c r="M36" s="3"/>
      <c r="N36" s="3"/>
    </row>
    <row r="37" spans="1:14" ht="18" customHeight="1">
      <c r="A37" s="4" t="s">
        <v>31</v>
      </c>
      <c r="B37" s="8" t="s">
        <v>114</v>
      </c>
      <c r="C37" s="7">
        <f t="shared" si="0"/>
        <v>47</v>
      </c>
      <c r="D37" s="5">
        <f>'Итоги по Направлению 1'!C36</f>
        <v>20</v>
      </c>
      <c r="E37" s="5">
        <f>'Итоги по Направлению 2'!C36</f>
        <v>16</v>
      </c>
      <c r="F37" s="5">
        <f>'Итоги по Направлению 3'!C36</f>
        <v>6</v>
      </c>
      <c r="G37" s="5">
        <f>'Итоги по Направлению 4'!C36</f>
        <v>2</v>
      </c>
      <c r="H37" s="5">
        <f>'Итоги по Направлению 5'!C36</f>
        <v>3</v>
      </c>
      <c r="I37" s="3"/>
      <c r="J37" s="3"/>
      <c r="K37" s="3"/>
      <c r="L37" s="3"/>
      <c r="M37" s="3"/>
      <c r="N37" s="3"/>
    </row>
    <row r="38" spans="1:14" ht="18" customHeight="1">
      <c r="A38" s="4" t="s">
        <v>32</v>
      </c>
      <c r="B38" s="8" t="s">
        <v>114</v>
      </c>
      <c r="C38" s="7">
        <f>D38+E38+F38+G38+H38</f>
        <v>47</v>
      </c>
      <c r="D38" s="5">
        <f>'Итоги по Направлению 1'!C37</f>
        <v>22</v>
      </c>
      <c r="E38" s="5">
        <f>'Итоги по Направлению 2'!C37</f>
        <v>16</v>
      </c>
      <c r="F38" s="5">
        <f>'Итоги по Направлению 3'!C37</f>
        <v>6</v>
      </c>
      <c r="G38" s="5">
        <f>'Итоги по Направлению 4'!C37</f>
        <v>0</v>
      </c>
      <c r="H38" s="5">
        <f>'Итоги по Направлению 5'!C37</f>
        <v>3</v>
      </c>
      <c r="I38" s="3"/>
      <c r="J38" s="3"/>
      <c r="K38" s="3"/>
      <c r="L38" s="3"/>
      <c r="M38" s="3"/>
      <c r="N38" s="3"/>
    </row>
    <row r="39" spans="1:14" ht="18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18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8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18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8.7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18.7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18.7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8.7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18.7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8.7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8.7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18.7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18.7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18.7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8.7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8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8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8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8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18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18.7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18.7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18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18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18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18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8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ht="18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8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t="18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ht="18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ht="18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</sheetData>
  <mergeCells count="6">
    <mergeCell ref="A1:H1"/>
    <mergeCell ref="A2:N2"/>
    <mergeCell ref="D3:H3"/>
    <mergeCell ref="C3:C4"/>
    <mergeCell ref="A3:A5"/>
    <mergeCell ref="B3:B5"/>
  </mergeCells>
  <printOptions horizontalCentered="1"/>
  <pageMargins left="0" right="0" top="0" bottom="0" header="0" footer="0"/>
  <pageSetup paperSize="9" scale="59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topLeftCell="A10" zoomScaleNormal="100" workbookViewId="0">
      <selection activeCell="C33" sqref="C33:C37"/>
    </sheetView>
  </sheetViews>
  <sheetFormatPr defaultRowHeight="15"/>
  <cols>
    <col min="1" max="1" width="50.5703125" customWidth="1"/>
    <col min="2" max="2" width="34.7109375" customWidth="1"/>
    <col min="3" max="3" width="36.5703125" customWidth="1"/>
  </cols>
  <sheetData>
    <row r="1" spans="1:3" ht="69" customHeight="1">
      <c r="A1" s="70" t="s">
        <v>47</v>
      </c>
      <c r="B1" s="71"/>
      <c r="C1" s="71"/>
    </row>
    <row r="2" spans="1:3" ht="15.75" thickBot="1"/>
    <row r="3" spans="1:3" ht="48.75" customHeight="1" thickBot="1">
      <c r="A3" s="9" t="s">
        <v>48</v>
      </c>
      <c r="B3" s="9" t="s">
        <v>49</v>
      </c>
      <c r="C3" s="9" t="s">
        <v>50</v>
      </c>
    </row>
    <row r="4" spans="1:3" ht="21.75" customHeight="1" thickBot="1">
      <c r="A4" s="72" t="s">
        <v>51</v>
      </c>
      <c r="B4" s="73"/>
      <c r="C4" s="74"/>
    </row>
    <row r="5" spans="1:3" ht="21.75" customHeight="1">
      <c r="A5" s="10" t="s">
        <v>7</v>
      </c>
      <c r="B5" s="62">
        <v>53</v>
      </c>
      <c r="C5" s="62">
        <f>ROUND(B5/53*100,1)</f>
        <v>100</v>
      </c>
    </row>
    <row r="6" spans="1:3" ht="21.75" customHeight="1">
      <c r="A6" s="11" t="s">
        <v>8</v>
      </c>
      <c r="B6" s="75"/>
      <c r="C6" s="75"/>
    </row>
    <row r="7" spans="1:3" ht="21.75" customHeight="1">
      <c r="A7" s="11" t="s">
        <v>19</v>
      </c>
      <c r="B7" s="75"/>
      <c r="C7" s="75"/>
    </row>
    <row r="8" spans="1:3" ht="21.75" customHeight="1">
      <c r="A8" s="11" t="s">
        <v>21</v>
      </c>
      <c r="B8" s="75"/>
      <c r="C8" s="75"/>
    </row>
    <row r="9" spans="1:3" ht="21.75" customHeight="1">
      <c r="A9" s="11" t="s">
        <v>22</v>
      </c>
      <c r="B9" s="75"/>
      <c r="C9" s="75"/>
    </row>
    <row r="10" spans="1:3" ht="21.75" customHeight="1" thickBot="1">
      <c r="A10" s="12" t="s">
        <v>28</v>
      </c>
      <c r="B10" s="76"/>
      <c r="C10" s="76"/>
    </row>
    <row r="11" spans="1:3" ht="20.25" thickBot="1">
      <c r="A11" s="59" t="s">
        <v>52</v>
      </c>
      <c r="B11" s="77"/>
      <c r="C11" s="78"/>
    </row>
    <row r="12" spans="1:3" ht="18.75">
      <c r="A12" s="13" t="s">
        <v>0</v>
      </c>
      <c r="B12" s="62">
        <v>51</v>
      </c>
      <c r="C12" s="62">
        <f>ROUND(B12/53*100,1)</f>
        <v>96.2</v>
      </c>
    </row>
    <row r="13" spans="1:3" ht="18.75">
      <c r="A13" s="14" t="s">
        <v>1</v>
      </c>
      <c r="B13" s="63"/>
      <c r="C13" s="63"/>
    </row>
    <row r="14" spans="1:3" ht="18.75">
      <c r="A14" s="14" t="s">
        <v>3</v>
      </c>
      <c r="B14" s="63"/>
      <c r="C14" s="63"/>
    </row>
    <row r="15" spans="1:3" ht="18.75">
      <c r="A15" s="15" t="s">
        <v>15</v>
      </c>
      <c r="B15" s="63"/>
      <c r="C15" s="63"/>
    </row>
    <row r="16" spans="1:3" ht="18.75">
      <c r="A16" s="14" t="s">
        <v>16</v>
      </c>
      <c r="B16" s="63"/>
      <c r="C16" s="63"/>
    </row>
    <row r="17" spans="1:3" ht="18.75">
      <c r="A17" s="14" t="s">
        <v>18</v>
      </c>
      <c r="B17" s="63"/>
      <c r="C17" s="63"/>
    </row>
    <row r="18" spans="1:3" ht="18.75">
      <c r="A18" s="14" t="s">
        <v>23</v>
      </c>
      <c r="B18" s="63"/>
      <c r="C18" s="63"/>
    </row>
    <row r="19" spans="1:3" ht="18.75">
      <c r="A19" s="14" t="s">
        <v>24</v>
      </c>
      <c r="B19" s="63"/>
      <c r="C19" s="63"/>
    </row>
    <row r="20" spans="1:3" ht="18.75">
      <c r="A20" s="16" t="s">
        <v>26</v>
      </c>
      <c r="B20" s="63"/>
      <c r="C20" s="63"/>
    </row>
    <row r="21" spans="1:3" ht="18.75">
      <c r="A21" s="17" t="s">
        <v>29</v>
      </c>
      <c r="B21" s="63"/>
      <c r="C21" s="63"/>
    </row>
    <row r="22" spans="1:3" ht="19.5" thickBot="1">
      <c r="A22" s="18" t="s">
        <v>30</v>
      </c>
      <c r="B22" s="64"/>
      <c r="C22" s="63"/>
    </row>
    <row r="23" spans="1:3" ht="20.25" thickBot="1">
      <c r="A23" s="53" t="s">
        <v>53</v>
      </c>
      <c r="B23" s="54"/>
      <c r="C23" s="55"/>
    </row>
    <row r="24" spans="1:3" ht="18.75">
      <c r="A24" s="13" t="s">
        <v>5</v>
      </c>
      <c r="B24" s="56">
        <v>49</v>
      </c>
      <c r="C24" s="56">
        <f>ROUND(B24/53*100,1)</f>
        <v>92.5</v>
      </c>
    </row>
    <row r="25" spans="1:3" ht="18.75">
      <c r="A25" s="14" t="s">
        <v>6</v>
      </c>
      <c r="B25" s="57"/>
      <c r="C25" s="57"/>
    </row>
    <row r="26" spans="1:3" ht="18.75">
      <c r="A26" s="14" t="s">
        <v>9</v>
      </c>
      <c r="B26" s="57"/>
      <c r="C26" s="57"/>
    </row>
    <row r="27" spans="1:3" ht="18.75">
      <c r="A27" s="14" t="s">
        <v>10</v>
      </c>
      <c r="B27" s="57"/>
      <c r="C27" s="57"/>
    </row>
    <row r="28" spans="1:3" ht="18.75">
      <c r="A28" s="14" t="s">
        <v>11</v>
      </c>
      <c r="B28" s="57"/>
      <c r="C28" s="57"/>
    </row>
    <row r="29" spans="1:3" ht="18.75">
      <c r="A29" s="16" t="s">
        <v>12</v>
      </c>
      <c r="B29" s="57"/>
      <c r="C29" s="57"/>
    </row>
    <row r="30" spans="1:3" ht="18.75">
      <c r="A30" s="17" t="s">
        <v>13</v>
      </c>
      <c r="B30" s="57"/>
      <c r="C30" s="57"/>
    </row>
    <row r="31" spans="1:3" ht="19.5" thickBot="1">
      <c r="A31" s="92" t="s">
        <v>20</v>
      </c>
      <c r="B31" s="58"/>
      <c r="C31" s="58"/>
    </row>
    <row r="32" spans="1:3" ht="20.25" thickBot="1">
      <c r="A32" s="59" t="s">
        <v>54</v>
      </c>
      <c r="B32" s="60"/>
      <c r="C32" s="61"/>
    </row>
    <row r="33" spans="1:3" ht="18.75">
      <c r="A33" s="10" t="s">
        <v>14</v>
      </c>
      <c r="B33" s="62">
        <v>47</v>
      </c>
      <c r="C33" s="62">
        <f>ROUND(B33/53*100,1)</f>
        <v>88.7</v>
      </c>
    </row>
    <row r="34" spans="1:3" ht="18.75">
      <c r="A34" s="11" t="s">
        <v>17</v>
      </c>
      <c r="B34" s="63"/>
      <c r="C34" s="63"/>
    </row>
    <row r="35" spans="1:3" ht="18.75">
      <c r="A35" s="11" t="s">
        <v>25</v>
      </c>
      <c r="B35" s="63"/>
      <c r="C35" s="63"/>
    </row>
    <row r="36" spans="1:3" ht="18.75">
      <c r="A36" s="11" t="s">
        <v>31</v>
      </c>
      <c r="B36" s="63"/>
      <c r="C36" s="63"/>
    </row>
    <row r="37" spans="1:3" ht="19.5" thickBot="1">
      <c r="A37" s="12" t="s">
        <v>32</v>
      </c>
      <c r="B37" s="64"/>
      <c r="C37" s="64"/>
    </row>
    <row r="38" spans="1:3" ht="20.25" thickBot="1">
      <c r="A38" s="65" t="s">
        <v>55</v>
      </c>
      <c r="B38" s="66"/>
      <c r="C38" s="67"/>
    </row>
    <row r="39" spans="1:3" ht="18.75">
      <c r="A39" s="10" t="s">
        <v>2</v>
      </c>
      <c r="B39" s="68">
        <v>45</v>
      </c>
      <c r="C39" s="62">
        <f>ROUND(B39/53*100,1)</f>
        <v>84.9</v>
      </c>
    </row>
    <row r="40" spans="1:3" ht="19.5" thickBot="1">
      <c r="A40" s="12" t="s">
        <v>4</v>
      </c>
      <c r="B40" s="69"/>
      <c r="C40" s="64"/>
    </row>
  </sheetData>
  <mergeCells count="16">
    <mergeCell ref="B12:B22"/>
    <mergeCell ref="C12:C22"/>
    <mergeCell ref="A1:C1"/>
    <mergeCell ref="A4:C4"/>
    <mergeCell ref="B5:B10"/>
    <mergeCell ref="C5:C10"/>
    <mergeCell ref="A11:C11"/>
    <mergeCell ref="A23:C23"/>
    <mergeCell ref="A38:C38"/>
    <mergeCell ref="B39:B40"/>
    <mergeCell ref="C39:C40"/>
    <mergeCell ref="B24:B31"/>
    <mergeCell ref="C24:C31"/>
    <mergeCell ref="A32:C32"/>
    <mergeCell ref="B33:B37"/>
    <mergeCell ref="C33:C37"/>
  </mergeCells>
  <pageMargins left="0" right="0" top="0" bottom="0" header="0" footer="0.31496062992125984"/>
  <pageSetup paperSize="9" scale="8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7"/>
  <sheetViews>
    <sheetView topLeftCell="A4" zoomScaleNormal="100" workbookViewId="0">
      <selection activeCell="F32" sqref="D32:K32"/>
    </sheetView>
  </sheetViews>
  <sheetFormatPr defaultRowHeight="12.75"/>
  <cols>
    <col min="1" max="1" width="7.28515625" style="19" customWidth="1"/>
    <col min="2" max="2" width="39.5703125" style="19" customWidth="1"/>
    <col min="3" max="3" width="13.42578125" style="19" customWidth="1"/>
    <col min="4" max="11" width="16.85546875" style="19" customWidth="1"/>
    <col min="12" max="16384" width="9.140625" style="19"/>
  </cols>
  <sheetData>
    <row r="1" spans="1:11" ht="32.25" customHeight="1">
      <c r="A1" s="79" t="s">
        <v>56</v>
      </c>
      <c r="B1" s="79"/>
      <c r="C1" s="80" t="s">
        <v>57</v>
      </c>
      <c r="D1" s="80"/>
      <c r="E1" s="80"/>
      <c r="F1" s="80"/>
      <c r="G1" s="80"/>
      <c r="H1" s="80"/>
      <c r="I1" s="80"/>
      <c r="J1" s="80"/>
      <c r="K1" s="80"/>
    </row>
    <row r="2" spans="1:11" ht="24" customHeight="1">
      <c r="A2" s="81" t="s">
        <v>58</v>
      </c>
      <c r="B2" s="82" t="s">
        <v>33</v>
      </c>
      <c r="C2" s="83" t="s">
        <v>59</v>
      </c>
      <c r="D2" s="20" t="s">
        <v>60</v>
      </c>
      <c r="E2" s="20" t="s">
        <v>61</v>
      </c>
      <c r="F2" s="20" t="s">
        <v>62</v>
      </c>
      <c r="G2" s="20" t="s">
        <v>63</v>
      </c>
      <c r="H2" s="20" t="s">
        <v>64</v>
      </c>
      <c r="I2" s="20" t="s">
        <v>65</v>
      </c>
      <c r="J2" s="20" t="s">
        <v>66</v>
      </c>
      <c r="K2" s="20" t="s">
        <v>67</v>
      </c>
    </row>
    <row r="3" spans="1:11" ht="195.75" customHeight="1">
      <c r="A3" s="81"/>
      <c r="B3" s="82"/>
      <c r="C3" s="84"/>
      <c r="D3" s="21" t="s">
        <v>68</v>
      </c>
      <c r="E3" s="21" t="s">
        <v>69</v>
      </c>
      <c r="F3" s="21" t="s">
        <v>70</v>
      </c>
      <c r="G3" s="22" t="s">
        <v>71</v>
      </c>
      <c r="H3" s="22" t="s">
        <v>72</v>
      </c>
      <c r="I3" s="22" t="s">
        <v>73</v>
      </c>
      <c r="J3" s="22" t="s">
        <v>74</v>
      </c>
      <c r="K3" s="22" t="s">
        <v>75</v>
      </c>
    </row>
    <row r="4" spans="1:11" ht="15.95" customHeight="1">
      <c r="A4" s="81"/>
      <c r="B4" s="82"/>
      <c r="C4" s="23" t="s">
        <v>42</v>
      </c>
      <c r="D4" s="23" t="s">
        <v>42</v>
      </c>
      <c r="E4" s="23" t="s">
        <v>42</v>
      </c>
      <c r="F4" s="23" t="s">
        <v>42</v>
      </c>
      <c r="G4" s="23" t="s">
        <v>42</v>
      </c>
      <c r="H4" s="23" t="s">
        <v>42</v>
      </c>
      <c r="I4" s="23" t="s">
        <v>42</v>
      </c>
      <c r="J4" s="23" t="s">
        <v>42</v>
      </c>
      <c r="K4" s="23" t="s">
        <v>42</v>
      </c>
    </row>
    <row r="5" spans="1:11" ht="15.95" customHeight="1">
      <c r="A5" s="24">
        <v>1</v>
      </c>
      <c r="B5" s="25" t="s">
        <v>0</v>
      </c>
      <c r="C5" s="26">
        <v>24</v>
      </c>
      <c r="D5" s="27">
        <v>4</v>
      </c>
      <c r="E5" s="28">
        <v>4</v>
      </c>
      <c r="F5" s="28">
        <v>2</v>
      </c>
      <c r="G5" s="28">
        <v>2</v>
      </c>
      <c r="H5" s="28">
        <v>2</v>
      </c>
      <c r="I5" s="28">
        <v>4</v>
      </c>
      <c r="J5" s="28">
        <v>4</v>
      </c>
      <c r="K5" s="28">
        <v>2</v>
      </c>
    </row>
    <row r="6" spans="1:11" ht="15.95" customHeight="1">
      <c r="A6" s="29">
        <v>2</v>
      </c>
      <c r="B6" s="30" t="s">
        <v>1</v>
      </c>
      <c r="C6" s="26">
        <v>24</v>
      </c>
      <c r="D6" s="27">
        <v>4</v>
      </c>
      <c r="E6" s="28">
        <v>4</v>
      </c>
      <c r="F6" s="28">
        <v>2</v>
      </c>
      <c r="G6" s="28">
        <v>2</v>
      </c>
      <c r="H6" s="28">
        <v>2</v>
      </c>
      <c r="I6" s="28">
        <v>4</v>
      </c>
      <c r="J6" s="28">
        <v>4</v>
      </c>
      <c r="K6" s="28">
        <v>2</v>
      </c>
    </row>
    <row r="7" spans="1:11" ht="15.95" customHeight="1">
      <c r="A7" s="24">
        <v>3</v>
      </c>
      <c r="B7" s="25" t="s">
        <v>2</v>
      </c>
      <c r="C7" s="26">
        <v>22</v>
      </c>
      <c r="D7" s="27">
        <v>2</v>
      </c>
      <c r="E7" s="28">
        <v>4</v>
      </c>
      <c r="F7" s="28">
        <v>2</v>
      </c>
      <c r="G7" s="28">
        <v>2</v>
      </c>
      <c r="H7" s="28">
        <v>2</v>
      </c>
      <c r="I7" s="28">
        <v>4</v>
      </c>
      <c r="J7" s="28">
        <v>4</v>
      </c>
      <c r="K7" s="28">
        <v>2</v>
      </c>
    </row>
    <row r="8" spans="1:11" ht="15.95" customHeight="1">
      <c r="A8" s="24">
        <v>4</v>
      </c>
      <c r="B8" s="25" t="s">
        <v>3</v>
      </c>
      <c r="C8" s="26">
        <v>24</v>
      </c>
      <c r="D8" s="27">
        <v>4</v>
      </c>
      <c r="E8" s="28">
        <v>4</v>
      </c>
      <c r="F8" s="28">
        <v>2</v>
      </c>
      <c r="G8" s="28">
        <v>2</v>
      </c>
      <c r="H8" s="28">
        <v>2</v>
      </c>
      <c r="I8" s="28">
        <v>4</v>
      </c>
      <c r="J8" s="28">
        <v>4</v>
      </c>
      <c r="K8" s="28">
        <v>2</v>
      </c>
    </row>
    <row r="9" spans="1:11" ht="15.95" customHeight="1">
      <c r="A9" s="24">
        <v>5</v>
      </c>
      <c r="B9" s="25" t="s">
        <v>4</v>
      </c>
      <c r="C9" s="26">
        <v>24</v>
      </c>
      <c r="D9" s="27">
        <v>4</v>
      </c>
      <c r="E9" s="28">
        <v>4</v>
      </c>
      <c r="F9" s="28">
        <v>2</v>
      </c>
      <c r="G9" s="28">
        <v>2</v>
      </c>
      <c r="H9" s="28">
        <v>2</v>
      </c>
      <c r="I9" s="28">
        <v>4</v>
      </c>
      <c r="J9" s="28">
        <v>4</v>
      </c>
      <c r="K9" s="28">
        <v>2</v>
      </c>
    </row>
    <row r="10" spans="1:11" ht="15.95" customHeight="1">
      <c r="A10" s="24">
        <v>6</v>
      </c>
      <c r="B10" s="25" t="s">
        <v>5</v>
      </c>
      <c r="C10" s="26">
        <v>22</v>
      </c>
      <c r="D10" s="27">
        <v>4</v>
      </c>
      <c r="E10" s="28">
        <v>4</v>
      </c>
      <c r="F10" s="28">
        <v>0</v>
      </c>
      <c r="G10" s="28">
        <v>2</v>
      </c>
      <c r="H10" s="28">
        <v>2</v>
      </c>
      <c r="I10" s="28">
        <v>4</v>
      </c>
      <c r="J10" s="28">
        <v>4</v>
      </c>
      <c r="K10" s="28">
        <v>2</v>
      </c>
    </row>
    <row r="11" spans="1:11" ht="15.95" customHeight="1">
      <c r="A11" s="24">
        <v>7</v>
      </c>
      <c r="B11" s="25" t="s">
        <v>6</v>
      </c>
      <c r="C11" s="26">
        <v>24</v>
      </c>
      <c r="D11" s="27">
        <v>4</v>
      </c>
      <c r="E11" s="28">
        <v>4</v>
      </c>
      <c r="F11" s="28">
        <v>2</v>
      </c>
      <c r="G11" s="28">
        <v>2</v>
      </c>
      <c r="H11" s="28">
        <v>2</v>
      </c>
      <c r="I11" s="28">
        <v>4</v>
      </c>
      <c r="J11" s="28">
        <v>4</v>
      </c>
      <c r="K11" s="28">
        <v>2</v>
      </c>
    </row>
    <row r="12" spans="1:11" ht="15.95" customHeight="1">
      <c r="A12" s="24">
        <v>8</v>
      </c>
      <c r="B12" s="25" t="s">
        <v>7</v>
      </c>
      <c r="C12" s="26">
        <v>24</v>
      </c>
      <c r="D12" s="27">
        <v>4</v>
      </c>
      <c r="E12" s="28">
        <v>4</v>
      </c>
      <c r="F12" s="28">
        <v>2</v>
      </c>
      <c r="G12" s="28">
        <v>2</v>
      </c>
      <c r="H12" s="28">
        <v>2</v>
      </c>
      <c r="I12" s="28">
        <v>4</v>
      </c>
      <c r="J12" s="28">
        <v>4</v>
      </c>
      <c r="K12" s="28">
        <v>2</v>
      </c>
    </row>
    <row r="13" spans="1:11" ht="15.95" customHeight="1">
      <c r="A13" s="24">
        <v>9</v>
      </c>
      <c r="B13" s="25" t="s">
        <v>8</v>
      </c>
      <c r="C13" s="26">
        <v>24</v>
      </c>
      <c r="D13" s="27">
        <v>4</v>
      </c>
      <c r="E13" s="28">
        <v>4</v>
      </c>
      <c r="F13" s="28">
        <v>2</v>
      </c>
      <c r="G13" s="28">
        <v>2</v>
      </c>
      <c r="H13" s="28">
        <v>2</v>
      </c>
      <c r="I13" s="28">
        <v>4</v>
      </c>
      <c r="J13" s="28">
        <v>4</v>
      </c>
      <c r="K13" s="28">
        <v>2</v>
      </c>
    </row>
    <row r="14" spans="1:11" ht="15.95" customHeight="1">
      <c r="A14" s="24">
        <v>10</v>
      </c>
      <c r="B14" s="25" t="s">
        <v>9</v>
      </c>
      <c r="C14" s="26">
        <v>24</v>
      </c>
      <c r="D14" s="27">
        <v>4</v>
      </c>
      <c r="E14" s="28">
        <v>4</v>
      </c>
      <c r="F14" s="28">
        <v>2</v>
      </c>
      <c r="G14" s="28">
        <v>2</v>
      </c>
      <c r="H14" s="28">
        <v>2</v>
      </c>
      <c r="I14" s="28">
        <v>4</v>
      </c>
      <c r="J14" s="28">
        <v>4</v>
      </c>
      <c r="K14" s="28">
        <v>2</v>
      </c>
    </row>
    <row r="15" spans="1:11" ht="15.95" customHeight="1">
      <c r="A15" s="24">
        <v>11</v>
      </c>
      <c r="B15" s="25" t="s">
        <v>10</v>
      </c>
      <c r="C15" s="26">
        <v>22</v>
      </c>
      <c r="D15" s="27">
        <v>4</v>
      </c>
      <c r="E15" s="28">
        <v>4</v>
      </c>
      <c r="F15" s="28">
        <v>0</v>
      </c>
      <c r="G15" s="28">
        <v>2</v>
      </c>
      <c r="H15" s="28">
        <v>2</v>
      </c>
      <c r="I15" s="28">
        <v>4</v>
      </c>
      <c r="J15" s="28">
        <v>4</v>
      </c>
      <c r="K15" s="28">
        <v>2</v>
      </c>
    </row>
    <row r="16" spans="1:11" ht="15.95" customHeight="1">
      <c r="A16" s="24">
        <v>12</v>
      </c>
      <c r="B16" s="25" t="s">
        <v>11</v>
      </c>
      <c r="C16" s="26">
        <v>24</v>
      </c>
      <c r="D16" s="27">
        <v>4</v>
      </c>
      <c r="E16" s="28">
        <v>4</v>
      </c>
      <c r="F16" s="28">
        <v>2</v>
      </c>
      <c r="G16" s="28">
        <v>2</v>
      </c>
      <c r="H16" s="28">
        <v>2</v>
      </c>
      <c r="I16" s="28">
        <v>4</v>
      </c>
      <c r="J16" s="28">
        <v>4</v>
      </c>
      <c r="K16" s="28">
        <v>2</v>
      </c>
    </row>
    <row r="17" spans="1:11" ht="15.95" customHeight="1">
      <c r="A17" s="24">
        <v>13</v>
      </c>
      <c r="B17" s="25" t="s">
        <v>12</v>
      </c>
      <c r="C17" s="26">
        <v>22</v>
      </c>
      <c r="D17" s="27">
        <v>4</v>
      </c>
      <c r="E17" s="28">
        <v>4</v>
      </c>
      <c r="F17" s="28">
        <v>0</v>
      </c>
      <c r="G17" s="28">
        <v>2</v>
      </c>
      <c r="H17" s="28">
        <v>2</v>
      </c>
      <c r="I17" s="28">
        <v>4</v>
      </c>
      <c r="J17" s="28">
        <v>4</v>
      </c>
      <c r="K17" s="28">
        <v>2</v>
      </c>
    </row>
    <row r="18" spans="1:11" ht="15.95" customHeight="1">
      <c r="A18" s="24">
        <v>14</v>
      </c>
      <c r="B18" s="25" t="s">
        <v>13</v>
      </c>
      <c r="C18" s="26">
        <v>24</v>
      </c>
      <c r="D18" s="27">
        <v>4</v>
      </c>
      <c r="E18" s="28">
        <v>4</v>
      </c>
      <c r="F18" s="28">
        <v>2</v>
      </c>
      <c r="G18" s="28">
        <v>2</v>
      </c>
      <c r="H18" s="28">
        <v>2</v>
      </c>
      <c r="I18" s="28">
        <v>4</v>
      </c>
      <c r="J18" s="28">
        <v>4</v>
      </c>
      <c r="K18" s="28">
        <v>2</v>
      </c>
    </row>
    <row r="19" spans="1:11" ht="15.95" customHeight="1">
      <c r="A19" s="24">
        <v>15</v>
      </c>
      <c r="B19" s="25" t="s">
        <v>14</v>
      </c>
      <c r="C19" s="26">
        <v>18</v>
      </c>
      <c r="D19" s="27">
        <v>4</v>
      </c>
      <c r="E19" s="28">
        <v>0</v>
      </c>
      <c r="F19" s="28">
        <v>2</v>
      </c>
      <c r="G19" s="28">
        <v>2</v>
      </c>
      <c r="H19" s="28">
        <v>0</v>
      </c>
      <c r="I19" s="28">
        <v>4</v>
      </c>
      <c r="J19" s="28">
        <v>4</v>
      </c>
      <c r="K19" s="28">
        <v>2</v>
      </c>
    </row>
    <row r="20" spans="1:11" ht="15.95" customHeight="1">
      <c r="A20" s="24">
        <v>16</v>
      </c>
      <c r="B20" s="25" t="s">
        <v>15</v>
      </c>
      <c r="C20" s="26">
        <v>22</v>
      </c>
      <c r="D20" s="27">
        <v>4</v>
      </c>
      <c r="E20" s="28">
        <v>4</v>
      </c>
      <c r="F20" s="28">
        <v>0</v>
      </c>
      <c r="G20" s="28">
        <v>2</v>
      </c>
      <c r="H20" s="28">
        <v>2</v>
      </c>
      <c r="I20" s="28">
        <v>4</v>
      </c>
      <c r="J20" s="28">
        <v>4</v>
      </c>
      <c r="K20" s="28">
        <v>2</v>
      </c>
    </row>
    <row r="21" spans="1:11" ht="15.95" customHeight="1">
      <c r="A21" s="24">
        <v>17</v>
      </c>
      <c r="B21" s="25" t="s">
        <v>16</v>
      </c>
      <c r="C21" s="26">
        <v>24</v>
      </c>
      <c r="D21" s="27">
        <v>4</v>
      </c>
      <c r="E21" s="28">
        <v>4</v>
      </c>
      <c r="F21" s="28">
        <v>2</v>
      </c>
      <c r="G21" s="28">
        <v>2</v>
      </c>
      <c r="H21" s="28">
        <v>2</v>
      </c>
      <c r="I21" s="28">
        <v>4</v>
      </c>
      <c r="J21" s="28">
        <v>4</v>
      </c>
      <c r="K21" s="28">
        <v>2</v>
      </c>
    </row>
    <row r="22" spans="1:11" ht="15.95" customHeight="1">
      <c r="A22" s="24">
        <v>18</v>
      </c>
      <c r="B22" s="25" t="s">
        <v>17</v>
      </c>
      <c r="C22" s="26">
        <v>22</v>
      </c>
      <c r="D22" s="27">
        <v>2</v>
      </c>
      <c r="E22" s="28">
        <v>4</v>
      </c>
      <c r="F22" s="28">
        <v>2</v>
      </c>
      <c r="G22" s="28">
        <v>2</v>
      </c>
      <c r="H22" s="28">
        <v>2</v>
      </c>
      <c r="I22" s="28">
        <v>4</v>
      </c>
      <c r="J22" s="28">
        <v>4</v>
      </c>
      <c r="K22" s="28">
        <v>2</v>
      </c>
    </row>
    <row r="23" spans="1:11" ht="15.95" customHeight="1">
      <c r="A23" s="24">
        <v>19</v>
      </c>
      <c r="B23" s="25" t="s">
        <v>18</v>
      </c>
      <c r="C23" s="26">
        <v>24</v>
      </c>
      <c r="D23" s="27">
        <v>4</v>
      </c>
      <c r="E23" s="28">
        <v>4</v>
      </c>
      <c r="F23" s="28">
        <v>2</v>
      </c>
      <c r="G23" s="28">
        <v>2</v>
      </c>
      <c r="H23" s="28">
        <v>2</v>
      </c>
      <c r="I23" s="28">
        <v>4</v>
      </c>
      <c r="J23" s="28">
        <v>4</v>
      </c>
      <c r="K23" s="28">
        <v>2</v>
      </c>
    </row>
    <row r="24" spans="1:11" ht="15.95" customHeight="1">
      <c r="A24" s="24">
        <v>20</v>
      </c>
      <c r="B24" s="25" t="s">
        <v>19</v>
      </c>
      <c r="C24" s="26">
        <v>24</v>
      </c>
      <c r="D24" s="27">
        <v>4</v>
      </c>
      <c r="E24" s="28">
        <v>4</v>
      </c>
      <c r="F24" s="28">
        <v>2</v>
      </c>
      <c r="G24" s="28">
        <v>2</v>
      </c>
      <c r="H24" s="28">
        <v>2</v>
      </c>
      <c r="I24" s="28">
        <v>4</v>
      </c>
      <c r="J24" s="28">
        <v>4</v>
      </c>
      <c r="K24" s="28">
        <v>2</v>
      </c>
    </row>
    <row r="25" spans="1:11" ht="15.95" customHeight="1">
      <c r="A25" s="24">
        <v>21</v>
      </c>
      <c r="B25" s="25" t="s">
        <v>20</v>
      </c>
      <c r="C25" s="26">
        <v>24</v>
      </c>
      <c r="D25" s="27">
        <v>4</v>
      </c>
      <c r="E25" s="28">
        <v>4</v>
      </c>
      <c r="F25" s="28">
        <v>2</v>
      </c>
      <c r="G25" s="28">
        <v>2</v>
      </c>
      <c r="H25" s="28">
        <v>2</v>
      </c>
      <c r="I25" s="28">
        <v>4</v>
      </c>
      <c r="J25" s="28">
        <v>4</v>
      </c>
      <c r="K25" s="28">
        <v>2</v>
      </c>
    </row>
    <row r="26" spans="1:11" ht="15.95" customHeight="1">
      <c r="A26" s="24">
        <v>22</v>
      </c>
      <c r="B26" s="25" t="s">
        <v>21</v>
      </c>
      <c r="C26" s="26">
        <v>24</v>
      </c>
      <c r="D26" s="27">
        <v>4</v>
      </c>
      <c r="E26" s="28">
        <v>4</v>
      </c>
      <c r="F26" s="28">
        <v>2</v>
      </c>
      <c r="G26" s="28">
        <v>2</v>
      </c>
      <c r="H26" s="28">
        <v>2</v>
      </c>
      <c r="I26" s="28">
        <v>4</v>
      </c>
      <c r="J26" s="28">
        <v>4</v>
      </c>
      <c r="K26" s="28">
        <v>2</v>
      </c>
    </row>
    <row r="27" spans="1:11" ht="15.95" customHeight="1">
      <c r="A27" s="24">
        <v>23</v>
      </c>
      <c r="B27" s="25" t="s">
        <v>22</v>
      </c>
      <c r="C27" s="26">
        <v>24</v>
      </c>
      <c r="D27" s="27">
        <v>4</v>
      </c>
      <c r="E27" s="28">
        <v>4</v>
      </c>
      <c r="F27" s="28">
        <v>2</v>
      </c>
      <c r="G27" s="28">
        <v>2</v>
      </c>
      <c r="H27" s="28">
        <v>2</v>
      </c>
      <c r="I27" s="28">
        <v>4</v>
      </c>
      <c r="J27" s="28">
        <v>4</v>
      </c>
      <c r="K27" s="28">
        <v>2</v>
      </c>
    </row>
    <row r="28" spans="1:11" ht="15.95" customHeight="1">
      <c r="A28" s="24">
        <v>24</v>
      </c>
      <c r="B28" s="25" t="s">
        <v>23</v>
      </c>
      <c r="C28" s="26">
        <v>24</v>
      </c>
      <c r="D28" s="27">
        <v>4</v>
      </c>
      <c r="E28" s="28">
        <v>4</v>
      </c>
      <c r="F28" s="28">
        <v>2</v>
      </c>
      <c r="G28" s="28">
        <v>2</v>
      </c>
      <c r="H28" s="28">
        <v>2</v>
      </c>
      <c r="I28" s="28">
        <v>4</v>
      </c>
      <c r="J28" s="28">
        <v>4</v>
      </c>
      <c r="K28" s="28">
        <v>2</v>
      </c>
    </row>
    <row r="29" spans="1:11" ht="15.95" customHeight="1">
      <c r="A29" s="24">
        <v>25</v>
      </c>
      <c r="B29" s="25" t="s">
        <v>24</v>
      </c>
      <c r="C29" s="26">
        <v>24</v>
      </c>
      <c r="D29" s="27">
        <v>4</v>
      </c>
      <c r="E29" s="28">
        <v>4</v>
      </c>
      <c r="F29" s="28">
        <v>2</v>
      </c>
      <c r="G29" s="28">
        <v>2</v>
      </c>
      <c r="H29" s="28">
        <v>2</v>
      </c>
      <c r="I29" s="28">
        <v>4</v>
      </c>
      <c r="J29" s="28">
        <v>4</v>
      </c>
      <c r="K29" s="28">
        <v>2</v>
      </c>
    </row>
    <row r="30" spans="1:11" ht="15.95" customHeight="1">
      <c r="A30" s="24">
        <v>26</v>
      </c>
      <c r="B30" s="25" t="s">
        <v>25</v>
      </c>
      <c r="C30" s="26">
        <v>22</v>
      </c>
      <c r="D30" s="27">
        <v>4</v>
      </c>
      <c r="E30" s="28">
        <v>4</v>
      </c>
      <c r="F30" s="28">
        <v>2</v>
      </c>
      <c r="G30" s="28">
        <v>2</v>
      </c>
      <c r="H30" s="28">
        <v>0</v>
      </c>
      <c r="I30" s="28">
        <v>4</v>
      </c>
      <c r="J30" s="28">
        <v>4</v>
      </c>
      <c r="K30" s="28">
        <v>2</v>
      </c>
    </row>
    <row r="31" spans="1:11" ht="15.95" customHeight="1">
      <c r="A31" s="24">
        <v>27</v>
      </c>
      <c r="B31" s="25" t="s">
        <v>26</v>
      </c>
      <c r="C31" s="26">
        <v>24</v>
      </c>
      <c r="D31" s="27">
        <v>4</v>
      </c>
      <c r="E31" s="28">
        <v>4</v>
      </c>
      <c r="F31" s="28">
        <v>2</v>
      </c>
      <c r="G31" s="28">
        <v>2</v>
      </c>
      <c r="H31" s="28">
        <v>2</v>
      </c>
      <c r="I31" s="28">
        <v>4</v>
      </c>
      <c r="J31" s="28">
        <v>4</v>
      </c>
      <c r="K31" s="28">
        <v>2</v>
      </c>
    </row>
    <row r="32" spans="1:11" ht="15.95" customHeight="1">
      <c r="A32" s="24">
        <v>28</v>
      </c>
      <c r="B32" s="25" t="s">
        <v>27</v>
      </c>
      <c r="C32" s="26">
        <v>22</v>
      </c>
      <c r="D32" s="27">
        <v>4</v>
      </c>
      <c r="E32" s="28">
        <v>4</v>
      </c>
      <c r="F32" s="28">
        <v>2</v>
      </c>
      <c r="G32" s="28">
        <v>2</v>
      </c>
      <c r="H32" s="28">
        <v>0</v>
      </c>
      <c r="I32" s="28">
        <v>4</v>
      </c>
      <c r="J32" s="28">
        <v>4</v>
      </c>
      <c r="K32" s="28">
        <v>2</v>
      </c>
    </row>
    <row r="33" spans="1:11" ht="15.95" customHeight="1">
      <c r="A33" s="24">
        <v>29</v>
      </c>
      <c r="B33" s="25" t="s">
        <v>28</v>
      </c>
      <c r="C33" s="26">
        <v>24</v>
      </c>
      <c r="D33" s="27">
        <v>4</v>
      </c>
      <c r="E33" s="28">
        <v>4</v>
      </c>
      <c r="F33" s="28">
        <v>2</v>
      </c>
      <c r="G33" s="28">
        <v>2</v>
      </c>
      <c r="H33" s="28">
        <v>2</v>
      </c>
      <c r="I33" s="28">
        <v>4</v>
      </c>
      <c r="J33" s="28">
        <v>4</v>
      </c>
      <c r="K33" s="28">
        <v>2</v>
      </c>
    </row>
    <row r="34" spans="1:11" ht="15.95" customHeight="1">
      <c r="A34" s="31">
        <v>30</v>
      </c>
      <c r="B34" s="25" t="s">
        <v>29</v>
      </c>
      <c r="C34" s="26">
        <v>22</v>
      </c>
      <c r="D34" s="27">
        <v>4</v>
      </c>
      <c r="E34" s="28">
        <v>4</v>
      </c>
      <c r="F34" s="28">
        <v>0</v>
      </c>
      <c r="G34" s="28">
        <v>2</v>
      </c>
      <c r="H34" s="28">
        <v>2</v>
      </c>
      <c r="I34" s="28">
        <v>4</v>
      </c>
      <c r="J34" s="28">
        <v>4</v>
      </c>
      <c r="K34" s="28">
        <v>2</v>
      </c>
    </row>
    <row r="35" spans="1:11" ht="15.95" customHeight="1">
      <c r="A35" s="31">
        <v>31</v>
      </c>
      <c r="B35" s="25" t="s">
        <v>30</v>
      </c>
      <c r="C35" s="26">
        <v>24</v>
      </c>
      <c r="D35" s="27">
        <v>4</v>
      </c>
      <c r="E35" s="28">
        <v>4</v>
      </c>
      <c r="F35" s="28">
        <v>2</v>
      </c>
      <c r="G35" s="28">
        <v>2</v>
      </c>
      <c r="H35" s="28">
        <v>2</v>
      </c>
      <c r="I35" s="28">
        <v>4</v>
      </c>
      <c r="J35" s="28">
        <v>4</v>
      </c>
      <c r="K35" s="28">
        <v>2</v>
      </c>
    </row>
    <row r="36" spans="1:11" ht="15.95" customHeight="1">
      <c r="A36" s="31">
        <v>32</v>
      </c>
      <c r="B36" s="25" t="s">
        <v>31</v>
      </c>
      <c r="C36" s="26">
        <v>20</v>
      </c>
      <c r="D36" s="27">
        <v>4</v>
      </c>
      <c r="E36" s="28">
        <v>4</v>
      </c>
      <c r="F36" s="28">
        <v>0</v>
      </c>
      <c r="G36" s="28">
        <v>2</v>
      </c>
      <c r="H36" s="28">
        <v>0</v>
      </c>
      <c r="I36" s="28">
        <v>4</v>
      </c>
      <c r="J36" s="28">
        <v>4</v>
      </c>
      <c r="K36" s="28">
        <v>2</v>
      </c>
    </row>
    <row r="37" spans="1:11" ht="15.95" customHeight="1">
      <c r="A37" s="31">
        <v>33</v>
      </c>
      <c r="B37" s="25" t="s">
        <v>32</v>
      </c>
      <c r="C37" s="26">
        <v>22</v>
      </c>
      <c r="D37" s="27">
        <v>4</v>
      </c>
      <c r="E37" s="28">
        <v>4</v>
      </c>
      <c r="F37" s="28">
        <v>0</v>
      </c>
      <c r="G37" s="28">
        <v>2</v>
      </c>
      <c r="H37" s="28">
        <v>2</v>
      </c>
      <c r="I37" s="28">
        <v>4</v>
      </c>
      <c r="J37" s="28">
        <v>4</v>
      </c>
      <c r="K37" s="28">
        <v>2</v>
      </c>
    </row>
  </sheetData>
  <mergeCells count="5">
    <mergeCell ref="A1:B1"/>
    <mergeCell ref="C1:K1"/>
    <mergeCell ref="A2:A4"/>
    <mergeCell ref="B2:B4"/>
    <mergeCell ref="C2:C3"/>
  </mergeCells>
  <pageMargins left="0" right="0" top="0" bottom="0" header="0" footer="0"/>
  <pageSetup paperSize="9" scale="7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7"/>
  <sheetViews>
    <sheetView zoomScaleNormal="100" workbookViewId="0">
      <selection activeCell="O3" sqref="O3"/>
    </sheetView>
  </sheetViews>
  <sheetFormatPr defaultRowHeight="12.75"/>
  <cols>
    <col min="1" max="1" width="8" style="19" customWidth="1"/>
    <col min="2" max="2" width="39.5703125" style="19" customWidth="1"/>
    <col min="3" max="3" width="13.42578125" style="19" customWidth="1"/>
    <col min="4" max="4" width="19.7109375" style="19" customWidth="1"/>
    <col min="5" max="6" width="15" style="19" customWidth="1"/>
    <col min="7" max="7" width="17.28515625" style="19" customWidth="1"/>
    <col min="8" max="8" width="15.7109375" style="19" customWidth="1"/>
    <col min="9" max="9" width="15.85546875" style="19" customWidth="1"/>
    <col min="10" max="10" width="17.28515625" style="19" customWidth="1"/>
    <col min="11" max="11" width="17.5703125" style="19" customWidth="1"/>
    <col min="12" max="16384" width="9.140625" style="19"/>
  </cols>
  <sheetData>
    <row r="1" spans="1:11" s="32" customFormat="1" ht="21.75" customHeight="1">
      <c r="A1" s="85" t="s">
        <v>76</v>
      </c>
      <c r="B1" s="85"/>
      <c r="C1" s="86" t="s">
        <v>38</v>
      </c>
      <c r="D1" s="86"/>
      <c r="E1" s="86"/>
      <c r="F1" s="86"/>
      <c r="G1" s="86"/>
      <c r="H1" s="86"/>
      <c r="I1" s="86"/>
      <c r="J1" s="86"/>
      <c r="K1" s="86"/>
    </row>
    <row r="2" spans="1:11" ht="24" customHeight="1">
      <c r="A2" s="87" t="s">
        <v>58</v>
      </c>
      <c r="B2" s="83" t="s">
        <v>33</v>
      </c>
      <c r="C2" s="83" t="s">
        <v>77</v>
      </c>
      <c r="D2" s="20" t="s">
        <v>78</v>
      </c>
      <c r="E2" s="20" t="s">
        <v>79</v>
      </c>
      <c r="F2" s="33" t="s">
        <v>80</v>
      </c>
      <c r="G2" s="20" t="s">
        <v>81</v>
      </c>
      <c r="H2" s="20" t="s">
        <v>82</v>
      </c>
      <c r="I2" s="20" t="s">
        <v>83</v>
      </c>
      <c r="J2" s="20" t="s">
        <v>84</v>
      </c>
      <c r="K2" s="20" t="s">
        <v>85</v>
      </c>
    </row>
    <row r="3" spans="1:11" ht="209.25" customHeight="1">
      <c r="A3" s="88"/>
      <c r="B3" s="84"/>
      <c r="C3" s="84"/>
      <c r="D3" s="21" t="s">
        <v>86</v>
      </c>
      <c r="E3" s="21" t="s">
        <v>87</v>
      </c>
      <c r="F3" s="34" t="s">
        <v>88</v>
      </c>
      <c r="G3" s="21" t="s">
        <v>89</v>
      </c>
      <c r="H3" s="22" t="s">
        <v>90</v>
      </c>
      <c r="I3" s="22" t="s">
        <v>91</v>
      </c>
      <c r="J3" s="22" t="s">
        <v>111</v>
      </c>
      <c r="K3" s="22" t="s">
        <v>92</v>
      </c>
    </row>
    <row r="4" spans="1:11" ht="15.95" customHeight="1">
      <c r="A4" s="89"/>
      <c r="B4" s="90"/>
      <c r="C4" s="23" t="s">
        <v>42</v>
      </c>
      <c r="D4" s="23" t="s">
        <v>42</v>
      </c>
      <c r="E4" s="23" t="s">
        <v>42</v>
      </c>
      <c r="F4" s="35" t="s">
        <v>42</v>
      </c>
      <c r="G4" s="23" t="s">
        <v>42</v>
      </c>
      <c r="H4" s="23" t="s">
        <v>42</v>
      </c>
      <c r="I4" s="23" t="s">
        <v>42</v>
      </c>
      <c r="J4" s="23" t="s">
        <v>42</v>
      </c>
      <c r="K4" s="23" t="s">
        <v>42</v>
      </c>
    </row>
    <row r="5" spans="1:11" ht="15.95" customHeight="1">
      <c r="A5" s="36">
        <v>1</v>
      </c>
      <c r="B5" s="25" t="s">
        <v>0</v>
      </c>
      <c r="C5" s="26">
        <v>14</v>
      </c>
      <c r="D5" s="27">
        <v>2</v>
      </c>
      <c r="E5" s="28">
        <v>2</v>
      </c>
      <c r="F5" s="28">
        <v>2</v>
      </c>
      <c r="G5" s="37">
        <v>2</v>
      </c>
      <c r="H5" s="28">
        <v>2</v>
      </c>
      <c r="I5" s="28">
        <v>2</v>
      </c>
      <c r="J5" s="28">
        <v>0</v>
      </c>
      <c r="K5" s="28">
        <v>2</v>
      </c>
    </row>
    <row r="6" spans="1:11" s="39" customFormat="1" ht="15.95" customHeight="1">
      <c r="A6" s="38">
        <v>2</v>
      </c>
      <c r="B6" s="30" t="s">
        <v>1</v>
      </c>
      <c r="C6" s="26">
        <v>16</v>
      </c>
      <c r="D6" s="27">
        <v>2</v>
      </c>
      <c r="E6" s="28">
        <v>2</v>
      </c>
      <c r="F6" s="28">
        <v>2</v>
      </c>
      <c r="G6" s="37">
        <v>2</v>
      </c>
      <c r="H6" s="28">
        <v>2</v>
      </c>
      <c r="I6" s="28">
        <v>2</v>
      </c>
      <c r="J6" s="28">
        <v>2</v>
      </c>
      <c r="K6" s="28">
        <v>2</v>
      </c>
    </row>
    <row r="7" spans="1:11" ht="15.95" customHeight="1">
      <c r="A7" s="36">
        <v>3</v>
      </c>
      <c r="B7" s="25" t="s">
        <v>2</v>
      </c>
      <c r="C7" s="26">
        <v>12</v>
      </c>
      <c r="D7" s="27">
        <v>2</v>
      </c>
      <c r="E7" s="28">
        <v>2</v>
      </c>
      <c r="F7" s="28">
        <v>0</v>
      </c>
      <c r="G7" s="37">
        <v>2</v>
      </c>
      <c r="H7" s="28">
        <v>2</v>
      </c>
      <c r="I7" s="28">
        <v>0</v>
      </c>
      <c r="J7" s="28">
        <v>2</v>
      </c>
      <c r="K7" s="28">
        <v>2</v>
      </c>
    </row>
    <row r="8" spans="1:11" ht="15.95" customHeight="1">
      <c r="A8" s="36">
        <v>4</v>
      </c>
      <c r="B8" s="25" t="s">
        <v>3</v>
      </c>
      <c r="C8" s="26">
        <v>16</v>
      </c>
      <c r="D8" s="27">
        <v>2</v>
      </c>
      <c r="E8" s="28">
        <v>2</v>
      </c>
      <c r="F8" s="28">
        <v>2</v>
      </c>
      <c r="G8" s="37">
        <v>2</v>
      </c>
      <c r="H8" s="28">
        <v>2</v>
      </c>
      <c r="I8" s="28">
        <v>2</v>
      </c>
      <c r="J8" s="28">
        <v>2</v>
      </c>
      <c r="K8" s="28">
        <v>2</v>
      </c>
    </row>
    <row r="9" spans="1:11" ht="15.95" customHeight="1">
      <c r="A9" s="36">
        <v>5</v>
      </c>
      <c r="B9" s="25" t="s">
        <v>4</v>
      </c>
      <c r="C9" s="26">
        <v>12</v>
      </c>
      <c r="D9" s="27">
        <v>2</v>
      </c>
      <c r="E9" s="28">
        <v>2</v>
      </c>
      <c r="F9" s="28">
        <v>0</v>
      </c>
      <c r="G9" s="37">
        <v>2</v>
      </c>
      <c r="H9" s="28">
        <v>2</v>
      </c>
      <c r="I9" s="28">
        <v>2</v>
      </c>
      <c r="J9" s="28">
        <v>0</v>
      </c>
      <c r="K9" s="28">
        <v>2</v>
      </c>
    </row>
    <row r="10" spans="1:11" ht="15.95" customHeight="1">
      <c r="A10" s="36">
        <v>6</v>
      </c>
      <c r="B10" s="25" t="s">
        <v>5</v>
      </c>
      <c r="C10" s="26">
        <v>16</v>
      </c>
      <c r="D10" s="27">
        <v>2</v>
      </c>
      <c r="E10" s="28">
        <v>2</v>
      </c>
      <c r="F10" s="28">
        <v>2</v>
      </c>
      <c r="G10" s="37">
        <v>2</v>
      </c>
      <c r="H10" s="28">
        <v>2</v>
      </c>
      <c r="I10" s="28">
        <v>2</v>
      </c>
      <c r="J10" s="28">
        <v>2</v>
      </c>
      <c r="K10" s="28">
        <v>2</v>
      </c>
    </row>
    <row r="11" spans="1:11" ht="15.95" customHeight="1">
      <c r="A11" s="36">
        <v>7</v>
      </c>
      <c r="B11" s="25" t="s">
        <v>6</v>
      </c>
      <c r="C11" s="26">
        <v>14</v>
      </c>
      <c r="D11" s="27">
        <v>2</v>
      </c>
      <c r="E11" s="28">
        <v>2</v>
      </c>
      <c r="F11" s="28">
        <v>0</v>
      </c>
      <c r="G11" s="37">
        <v>2</v>
      </c>
      <c r="H11" s="28">
        <v>2</v>
      </c>
      <c r="I11" s="28">
        <v>2</v>
      </c>
      <c r="J11" s="28">
        <v>2</v>
      </c>
      <c r="K11" s="28">
        <v>2</v>
      </c>
    </row>
    <row r="12" spans="1:11" ht="15.95" customHeight="1">
      <c r="A12" s="36">
        <v>8</v>
      </c>
      <c r="B12" s="25" t="s">
        <v>7</v>
      </c>
      <c r="C12" s="26">
        <v>16</v>
      </c>
      <c r="D12" s="27">
        <v>2</v>
      </c>
      <c r="E12" s="28">
        <v>2</v>
      </c>
      <c r="F12" s="28">
        <v>2</v>
      </c>
      <c r="G12" s="37">
        <v>2</v>
      </c>
      <c r="H12" s="28">
        <v>2</v>
      </c>
      <c r="I12" s="28">
        <v>2</v>
      </c>
      <c r="J12" s="28">
        <v>2</v>
      </c>
      <c r="K12" s="28">
        <v>2</v>
      </c>
    </row>
    <row r="13" spans="1:11" ht="15.95" customHeight="1">
      <c r="A13" s="36">
        <v>9</v>
      </c>
      <c r="B13" s="25" t="s">
        <v>8</v>
      </c>
      <c r="C13" s="26">
        <v>16</v>
      </c>
      <c r="D13" s="27">
        <v>2</v>
      </c>
      <c r="E13" s="28">
        <v>2</v>
      </c>
      <c r="F13" s="28">
        <v>2</v>
      </c>
      <c r="G13" s="37">
        <v>2</v>
      </c>
      <c r="H13" s="28">
        <v>2</v>
      </c>
      <c r="I13" s="28">
        <v>2</v>
      </c>
      <c r="J13" s="28">
        <v>2</v>
      </c>
      <c r="K13" s="28">
        <v>2</v>
      </c>
    </row>
    <row r="14" spans="1:11" ht="15.95" customHeight="1">
      <c r="A14" s="36">
        <v>10</v>
      </c>
      <c r="B14" s="25" t="s">
        <v>9</v>
      </c>
      <c r="C14" s="26">
        <v>16</v>
      </c>
      <c r="D14" s="27">
        <v>2</v>
      </c>
      <c r="E14" s="28">
        <v>2</v>
      </c>
      <c r="F14" s="28">
        <v>2</v>
      </c>
      <c r="G14" s="37">
        <v>2</v>
      </c>
      <c r="H14" s="28">
        <v>2</v>
      </c>
      <c r="I14" s="28">
        <v>2</v>
      </c>
      <c r="J14" s="28">
        <v>2</v>
      </c>
      <c r="K14" s="28">
        <v>2</v>
      </c>
    </row>
    <row r="15" spans="1:11" ht="15.95" customHeight="1">
      <c r="A15" s="36">
        <v>11</v>
      </c>
      <c r="B15" s="25" t="s">
        <v>10</v>
      </c>
      <c r="C15" s="26">
        <v>16</v>
      </c>
      <c r="D15" s="27">
        <v>2</v>
      </c>
      <c r="E15" s="28">
        <v>2</v>
      </c>
      <c r="F15" s="28">
        <v>2</v>
      </c>
      <c r="G15" s="37">
        <v>2</v>
      </c>
      <c r="H15" s="28">
        <v>2</v>
      </c>
      <c r="I15" s="28">
        <v>2</v>
      </c>
      <c r="J15" s="28">
        <v>2</v>
      </c>
      <c r="K15" s="28">
        <v>2</v>
      </c>
    </row>
    <row r="16" spans="1:11" ht="15.95" customHeight="1">
      <c r="A16" s="36">
        <v>12</v>
      </c>
      <c r="B16" s="25" t="s">
        <v>11</v>
      </c>
      <c r="C16" s="26">
        <v>14</v>
      </c>
      <c r="D16" s="27">
        <v>2</v>
      </c>
      <c r="E16" s="28">
        <v>2</v>
      </c>
      <c r="F16" s="28">
        <v>2</v>
      </c>
      <c r="G16" s="37">
        <v>2</v>
      </c>
      <c r="H16" s="28">
        <v>2</v>
      </c>
      <c r="I16" s="28">
        <v>2</v>
      </c>
      <c r="J16" s="28">
        <v>0</v>
      </c>
      <c r="K16" s="28">
        <v>2</v>
      </c>
    </row>
    <row r="17" spans="1:11" ht="15.95" customHeight="1">
      <c r="A17" s="36">
        <v>13</v>
      </c>
      <c r="B17" s="25" t="s">
        <v>12</v>
      </c>
      <c r="C17" s="26">
        <v>14</v>
      </c>
      <c r="D17" s="27">
        <v>2</v>
      </c>
      <c r="E17" s="28">
        <v>2</v>
      </c>
      <c r="F17" s="28">
        <v>0</v>
      </c>
      <c r="G17" s="37">
        <v>2</v>
      </c>
      <c r="H17" s="28">
        <v>2</v>
      </c>
      <c r="I17" s="28">
        <v>2</v>
      </c>
      <c r="J17" s="28">
        <v>2</v>
      </c>
      <c r="K17" s="28">
        <v>2</v>
      </c>
    </row>
    <row r="18" spans="1:11" ht="15.95" customHeight="1">
      <c r="A18" s="36">
        <v>14</v>
      </c>
      <c r="B18" s="25" t="s">
        <v>13</v>
      </c>
      <c r="C18" s="26">
        <v>14</v>
      </c>
      <c r="D18" s="27">
        <v>2</v>
      </c>
      <c r="E18" s="28">
        <v>2</v>
      </c>
      <c r="F18" s="28">
        <v>2</v>
      </c>
      <c r="G18" s="37">
        <v>2</v>
      </c>
      <c r="H18" s="28">
        <v>2</v>
      </c>
      <c r="I18" s="28">
        <v>2</v>
      </c>
      <c r="J18" s="28">
        <v>0</v>
      </c>
      <c r="K18" s="28">
        <v>2</v>
      </c>
    </row>
    <row r="19" spans="1:11" ht="15.95" customHeight="1">
      <c r="A19" s="36">
        <v>15</v>
      </c>
      <c r="B19" s="25" t="s">
        <v>14</v>
      </c>
      <c r="C19" s="26">
        <v>16</v>
      </c>
      <c r="D19" s="27">
        <v>2</v>
      </c>
      <c r="E19" s="28">
        <v>2</v>
      </c>
      <c r="F19" s="28">
        <v>2</v>
      </c>
      <c r="G19" s="37">
        <v>2</v>
      </c>
      <c r="H19" s="28">
        <v>2</v>
      </c>
      <c r="I19" s="28">
        <v>2</v>
      </c>
      <c r="J19" s="28">
        <v>2</v>
      </c>
      <c r="K19" s="28">
        <v>2</v>
      </c>
    </row>
    <row r="20" spans="1:11" ht="15.95" customHeight="1">
      <c r="A20" s="36">
        <v>16</v>
      </c>
      <c r="B20" s="25" t="s">
        <v>15</v>
      </c>
      <c r="C20" s="26">
        <v>16</v>
      </c>
      <c r="D20" s="27">
        <v>2</v>
      </c>
      <c r="E20" s="28">
        <v>2</v>
      </c>
      <c r="F20" s="28">
        <v>2</v>
      </c>
      <c r="G20" s="37">
        <v>2</v>
      </c>
      <c r="H20" s="28">
        <v>2</v>
      </c>
      <c r="I20" s="28">
        <v>2</v>
      </c>
      <c r="J20" s="28">
        <v>2</v>
      </c>
      <c r="K20" s="28">
        <v>2</v>
      </c>
    </row>
    <row r="21" spans="1:11" ht="15.95" customHeight="1">
      <c r="A21" s="36">
        <v>17</v>
      </c>
      <c r="B21" s="25" t="s">
        <v>16</v>
      </c>
      <c r="C21" s="26">
        <v>14</v>
      </c>
      <c r="D21" s="27">
        <v>2</v>
      </c>
      <c r="E21" s="28">
        <v>2</v>
      </c>
      <c r="F21" s="28">
        <v>2</v>
      </c>
      <c r="G21" s="37">
        <v>2</v>
      </c>
      <c r="H21" s="28">
        <v>2</v>
      </c>
      <c r="I21" s="28">
        <v>2</v>
      </c>
      <c r="J21" s="28">
        <v>0</v>
      </c>
      <c r="K21" s="28">
        <v>2</v>
      </c>
    </row>
    <row r="22" spans="1:11" ht="15.95" customHeight="1">
      <c r="A22" s="36">
        <v>18</v>
      </c>
      <c r="B22" s="25" t="s">
        <v>17</v>
      </c>
      <c r="C22" s="26">
        <v>14</v>
      </c>
      <c r="D22" s="27">
        <v>2</v>
      </c>
      <c r="E22" s="28">
        <v>2</v>
      </c>
      <c r="F22" s="28">
        <v>2</v>
      </c>
      <c r="G22" s="37">
        <v>2</v>
      </c>
      <c r="H22" s="28">
        <v>2</v>
      </c>
      <c r="I22" s="28">
        <v>2</v>
      </c>
      <c r="J22" s="28">
        <v>0</v>
      </c>
      <c r="K22" s="28">
        <v>2</v>
      </c>
    </row>
    <row r="23" spans="1:11" ht="15.95" customHeight="1">
      <c r="A23" s="36">
        <v>19</v>
      </c>
      <c r="B23" s="25" t="s">
        <v>18</v>
      </c>
      <c r="C23" s="26">
        <v>16</v>
      </c>
      <c r="D23" s="27">
        <v>2</v>
      </c>
      <c r="E23" s="28">
        <v>2</v>
      </c>
      <c r="F23" s="28">
        <v>2</v>
      </c>
      <c r="G23" s="37">
        <v>2</v>
      </c>
      <c r="H23" s="28">
        <v>2</v>
      </c>
      <c r="I23" s="28">
        <v>2</v>
      </c>
      <c r="J23" s="28">
        <v>2</v>
      </c>
      <c r="K23" s="28">
        <v>2</v>
      </c>
    </row>
    <row r="24" spans="1:11" ht="15.95" customHeight="1">
      <c r="A24" s="36">
        <v>20</v>
      </c>
      <c r="B24" s="25" t="s">
        <v>19</v>
      </c>
      <c r="C24" s="26">
        <v>16</v>
      </c>
      <c r="D24" s="27">
        <v>2</v>
      </c>
      <c r="E24" s="28">
        <v>2</v>
      </c>
      <c r="F24" s="28">
        <v>2</v>
      </c>
      <c r="G24" s="37">
        <v>2</v>
      </c>
      <c r="H24" s="28">
        <v>2</v>
      </c>
      <c r="I24" s="28">
        <v>2</v>
      </c>
      <c r="J24" s="28">
        <v>2</v>
      </c>
      <c r="K24" s="28">
        <v>2</v>
      </c>
    </row>
    <row r="25" spans="1:11" ht="15.95" customHeight="1">
      <c r="A25" s="36">
        <v>21</v>
      </c>
      <c r="B25" s="25" t="s">
        <v>20</v>
      </c>
      <c r="C25" s="26">
        <v>14</v>
      </c>
      <c r="D25" s="27">
        <v>2</v>
      </c>
      <c r="E25" s="28">
        <v>2</v>
      </c>
      <c r="F25" s="28">
        <v>2</v>
      </c>
      <c r="G25" s="37">
        <v>2</v>
      </c>
      <c r="H25" s="28">
        <v>2</v>
      </c>
      <c r="I25" s="28">
        <v>2</v>
      </c>
      <c r="J25" s="28">
        <v>0</v>
      </c>
      <c r="K25" s="28">
        <v>2</v>
      </c>
    </row>
    <row r="26" spans="1:11" ht="15.95" customHeight="1">
      <c r="A26" s="36">
        <v>22</v>
      </c>
      <c r="B26" s="25" t="s">
        <v>21</v>
      </c>
      <c r="C26" s="26">
        <v>16</v>
      </c>
      <c r="D26" s="27">
        <v>2</v>
      </c>
      <c r="E26" s="28">
        <v>2</v>
      </c>
      <c r="F26" s="28">
        <v>2</v>
      </c>
      <c r="G26" s="37">
        <v>2</v>
      </c>
      <c r="H26" s="28">
        <v>2</v>
      </c>
      <c r="I26" s="28">
        <v>2</v>
      </c>
      <c r="J26" s="28">
        <v>2</v>
      </c>
      <c r="K26" s="28">
        <v>2</v>
      </c>
    </row>
    <row r="27" spans="1:11" ht="15.95" customHeight="1">
      <c r="A27" s="36">
        <v>23</v>
      </c>
      <c r="B27" s="25" t="s">
        <v>22</v>
      </c>
      <c r="C27" s="26">
        <v>16</v>
      </c>
      <c r="D27" s="27">
        <v>2</v>
      </c>
      <c r="E27" s="28">
        <v>2</v>
      </c>
      <c r="F27" s="28">
        <v>2</v>
      </c>
      <c r="G27" s="37">
        <v>2</v>
      </c>
      <c r="H27" s="28">
        <v>2</v>
      </c>
      <c r="I27" s="28">
        <v>2</v>
      </c>
      <c r="J27" s="28">
        <v>2</v>
      </c>
      <c r="K27" s="28">
        <v>2</v>
      </c>
    </row>
    <row r="28" spans="1:11" ht="15.95" customHeight="1">
      <c r="A28" s="36">
        <v>24</v>
      </c>
      <c r="B28" s="25" t="s">
        <v>23</v>
      </c>
      <c r="C28" s="26">
        <v>16</v>
      </c>
      <c r="D28" s="27">
        <v>2</v>
      </c>
      <c r="E28" s="28">
        <v>2</v>
      </c>
      <c r="F28" s="28">
        <v>2</v>
      </c>
      <c r="G28" s="37">
        <v>2</v>
      </c>
      <c r="H28" s="28">
        <v>2</v>
      </c>
      <c r="I28" s="28">
        <v>2</v>
      </c>
      <c r="J28" s="28">
        <v>2</v>
      </c>
      <c r="K28" s="28">
        <v>2</v>
      </c>
    </row>
    <row r="29" spans="1:11" ht="15.95" customHeight="1">
      <c r="A29" s="36">
        <v>25</v>
      </c>
      <c r="B29" s="25" t="s">
        <v>24</v>
      </c>
      <c r="C29" s="26">
        <v>16</v>
      </c>
      <c r="D29" s="27">
        <v>2</v>
      </c>
      <c r="E29" s="28">
        <v>2</v>
      </c>
      <c r="F29" s="28">
        <v>2</v>
      </c>
      <c r="G29" s="37">
        <v>2</v>
      </c>
      <c r="H29" s="28">
        <v>2</v>
      </c>
      <c r="I29" s="28">
        <v>2</v>
      </c>
      <c r="J29" s="28">
        <v>2</v>
      </c>
      <c r="K29" s="28">
        <v>2</v>
      </c>
    </row>
    <row r="30" spans="1:11" ht="15.95" customHeight="1">
      <c r="A30" s="36">
        <v>26</v>
      </c>
      <c r="B30" s="25" t="s">
        <v>25</v>
      </c>
      <c r="C30" s="26">
        <v>14</v>
      </c>
      <c r="D30" s="27">
        <v>2</v>
      </c>
      <c r="E30" s="28">
        <v>2</v>
      </c>
      <c r="F30" s="28">
        <v>0</v>
      </c>
      <c r="G30" s="37">
        <v>2</v>
      </c>
      <c r="H30" s="28">
        <v>2</v>
      </c>
      <c r="I30" s="28">
        <v>2</v>
      </c>
      <c r="J30" s="28">
        <v>2</v>
      </c>
      <c r="K30" s="28">
        <v>2</v>
      </c>
    </row>
    <row r="31" spans="1:11" ht="15.95" customHeight="1">
      <c r="A31" s="36">
        <v>27</v>
      </c>
      <c r="B31" s="25" t="s">
        <v>26</v>
      </c>
      <c r="C31" s="26">
        <v>16</v>
      </c>
      <c r="D31" s="27">
        <v>2</v>
      </c>
      <c r="E31" s="28">
        <v>2</v>
      </c>
      <c r="F31" s="28">
        <v>2</v>
      </c>
      <c r="G31" s="37">
        <v>2</v>
      </c>
      <c r="H31" s="28">
        <v>2</v>
      </c>
      <c r="I31" s="28">
        <v>2</v>
      </c>
      <c r="J31" s="28">
        <v>2</v>
      </c>
      <c r="K31" s="28">
        <v>2</v>
      </c>
    </row>
    <row r="32" spans="1:11" ht="15.95" customHeight="1">
      <c r="A32" s="36">
        <v>28</v>
      </c>
      <c r="B32" s="25" t="s">
        <v>27</v>
      </c>
      <c r="C32" s="26">
        <v>6</v>
      </c>
      <c r="D32" s="27">
        <v>2</v>
      </c>
      <c r="E32" s="28">
        <v>0</v>
      </c>
      <c r="F32" s="28">
        <v>0</v>
      </c>
      <c r="G32" s="37">
        <v>2</v>
      </c>
      <c r="H32" s="28">
        <v>0</v>
      </c>
      <c r="I32" s="28">
        <v>2</v>
      </c>
      <c r="J32" s="28">
        <v>0</v>
      </c>
      <c r="K32" s="28">
        <v>0</v>
      </c>
    </row>
    <row r="33" spans="1:11" ht="15.95" customHeight="1">
      <c r="A33" s="36">
        <v>29</v>
      </c>
      <c r="B33" s="25" t="s">
        <v>28</v>
      </c>
      <c r="C33" s="26">
        <v>16</v>
      </c>
      <c r="D33" s="27">
        <v>2</v>
      </c>
      <c r="E33" s="28">
        <v>2</v>
      </c>
      <c r="F33" s="28">
        <v>2</v>
      </c>
      <c r="G33" s="37">
        <v>2</v>
      </c>
      <c r="H33" s="28">
        <v>2</v>
      </c>
      <c r="I33" s="28">
        <v>2</v>
      </c>
      <c r="J33" s="28">
        <v>2</v>
      </c>
      <c r="K33" s="28">
        <v>2</v>
      </c>
    </row>
    <row r="34" spans="1:11" ht="15.95" customHeight="1">
      <c r="A34" s="36">
        <v>30</v>
      </c>
      <c r="B34" s="25" t="s">
        <v>29</v>
      </c>
      <c r="C34" s="26">
        <v>16</v>
      </c>
      <c r="D34" s="27">
        <v>2</v>
      </c>
      <c r="E34" s="28">
        <v>2</v>
      </c>
      <c r="F34" s="28">
        <v>2</v>
      </c>
      <c r="G34" s="37">
        <v>2</v>
      </c>
      <c r="H34" s="28">
        <v>2</v>
      </c>
      <c r="I34" s="28">
        <v>2</v>
      </c>
      <c r="J34" s="28">
        <v>2</v>
      </c>
      <c r="K34" s="28">
        <v>2</v>
      </c>
    </row>
    <row r="35" spans="1:11" ht="15.95" customHeight="1">
      <c r="A35" s="36">
        <v>31</v>
      </c>
      <c r="B35" s="25" t="s">
        <v>30</v>
      </c>
      <c r="C35" s="26">
        <v>14</v>
      </c>
      <c r="D35" s="27">
        <v>2</v>
      </c>
      <c r="E35" s="28">
        <v>2</v>
      </c>
      <c r="F35" s="28">
        <v>2</v>
      </c>
      <c r="G35" s="37">
        <v>2</v>
      </c>
      <c r="H35" s="28">
        <v>2</v>
      </c>
      <c r="I35" s="28">
        <v>2</v>
      </c>
      <c r="J35" s="28">
        <v>0</v>
      </c>
      <c r="K35" s="28">
        <v>2</v>
      </c>
    </row>
    <row r="36" spans="1:11" ht="15.95" customHeight="1">
      <c r="A36" s="36">
        <v>32</v>
      </c>
      <c r="B36" s="25" t="s">
        <v>31</v>
      </c>
      <c r="C36" s="26">
        <v>16</v>
      </c>
      <c r="D36" s="27">
        <v>2</v>
      </c>
      <c r="E36" s="28">
        <v>2</v>
      </c>
      <c r="F36" s="28">
        <v>2</v>
      </c>
      <c r="G36" s="37">
        <v>2</v>
      </c>
      <c r="H36" s="28">
        <v>2</v>
      </c>
      <c r="I36" s="28">
        <v>2</v>
      </c>
      <c r="J36" s="28">
        <v>2</v>
      </c>
      <c r="K36" s="28">
        <v>2</v>
      </c>
    </row>
    <row r="37" spans="1:11" ht="15.95" customHeight="1">
      <c r="A37" s="36">
        <v>33</v>
      </c>
      <c r="B37" s="25" t="s">
        <v>32</v>
      </c>
      <c r="C37" s="26">
        <v>16</v>
      </c>
      <c r="D37" s="27">
        <v>2</v>
      </c>
      <c r="E37" s="28">
        <v>2</v>
      </c>
      <c r="F37" s="28">
        <v>2</v>
      </c>
      <c r="G37" s="37">
        <v>2</v>
      </c>
      <c r="H37" s="28">
        <v>2</v>
      </c>
      <c r="I37" s="28">
        <v>2</v>
      </c>
      <c r="J37" s="28">
        <v>2</v>
      </c>
      <c r="K37" s="28">
        <v>2</v>
      </c>
    </row>
  </sheetData>
  <mergeCells count="5">
    <mergeCell ref="A1:B1"/>
    <mergeCell ref="C1:K1"/>
    <mergeCell ref="A2:A4"/>
    <mergeCell ref="B2:B4"/>
    <mergeCell ref="C2:C3"/>
  </mergeCells>
  <pageMargins left="0" right="0" top="0" bottom="0.74803149606299213" header="0" footer="0.31496062992125984"/>
  <pageSetup paperSize="9" scale="6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7"/>
  <sheetViews>
    <sheetView zoomScaleNormal="100" workbookViewId="0">
      <selection activeCell="E17" sqref="E17"/>
    </sheetView>
  </sheetViews>
  <sheetFormatPr defaultRowHeight="12.75"/>
  <cols>
    <col min="1" max="1" width="6.7109375" style="19" customWidth="1"/>
    <col min="2" max="2" width="38.85546875" style="19" customWidth="1"/>
    <col min="3" max="3" width="15.42578125" style="19" customWidth="1"/>
    <col min="4" max="4" width="49.5703125" style="19" customWidth="1"/>
    <col min="5" max="5" width="51.7109375" style="19" customWidth="1"/>
    <col min="6" max="6" width="19.42578125" style="19" customWidth="1"/>
    <col min="7" max="16384" width="9.140625" style="19"/>
  </cols>
  <sheetData>
    <row r="1" spans="1:5" ht="36" customHeight="1">
      <c r="A1" s="91" t="s">
        <v>93</v>
      </c>
      <c r="B1" s="91"/>
      <c r="C1" s="80" t="s">
        <v>41</v>
      </c>
      <c r="D1" s="80"/>
      <c r="E1" s="80"/>
    </row>
    <row r="2" spans="1:5" ht="25.5" customHeight="1">
      <c r="A2" s="87" t="s">
        <v>58</v>
      </c>
      <c r="B2" s="83" t="s">
        <v>33</v>
      </c>
      <c r="C2" s="83" t="s">
        <v>94</v>
      </c>
      <c r="D2" s="20" t="s">
        <v>95</v>
      </c>
      <c r="E2" s="20" t="s">
        <v>96</v>
      </c>
    </row>
    <row r="3" spans="1:5" ht="90.75" customHeight="1">
      <c r="A3" s="88"/>
      <c r="B3" s="84"/>
      <c r="C3" s="84"/>
      <c r="D3" s="21" t="s">
        <v>97</v>
      </c>
      <c r="E3" s="21" t="s">
        <v>98</v>
      </c>
    </row>
    <row r="4" spans="1:5" ht="15.95" customHeight="1">
      <c r="A4" s="89"/>
      <c r="B4" s="90"/>
      <c r="C4" s="23" t="s">
        <v>42</v>
      </c>
      <c r="D4" s="23" t="s">
        <v>42</v>
      </c>
      <c r="E4" s="23" t="s">
        <v>42</v>
      </c>
    </row>
    <row r="5" spans="1:5" ht="15.95" customHeight="1">
      <c r="A5" s="36">
        <v>1</v>
      </c>
      <c r="B5" s="25" t="s">
        <v>0</v>
      </c>
      <c r="C5" s="40">
        <v>6</v>
      </c>
      <c r="D5" s="28">
        <v>3</v>
      </c>
      <c r="E5" s="28">
        <v>3</v>
      </c>
    </row>
    <row r="6" spans="1:5" s="39" customFormat="1" ht="15.95" customHeight="1">
      <c r="A6" s="38">
        <v>2</v>
      </c>
      <c r="B6" s="30" t="s">
        <v>1</v>
      </c>
      <c r="C6" s="26">
        <v>6</v>
      </c>
      <c r="D6" s="28">
        <v>3</v>
      </c>
      <c r="E6" s="28">
        <v>3</v>
      </c>
    </row>
    <row r="7" spans="1:5" ht="15.95" customHeight="1">
      <c r="A7" s="36">
        <v>3</v>
      </c>
      <c r="B7" s="25" t="s">
        <v>2</v>
      </c>
      <c r="C7" s="40">
        <v>6</v>
      </c>
      <c r="D7" s="28">
        <v>3</v>
      </c>
      <c r="E7" s="28">
        <v>3</v>
      </c>
    </row>
    <row r="8" spans="1:5" ht="15.95" customHeight="1">
      <c r="A8" s="36">
        <v>4</v>
      </c>
      <c r="B8" s="25" t="s">
        <v>3</v>
      </c>
      <c r="C8" s="40">
        <v>6</v>
      </c>
      <c r="D8" s="28">
        <v>3</v>
      </c>
      <c r="E8" s="28">
        <v>3</v>
      </c>
    </row>
    <row r="9" spans="1:5" ht="15.95" customHeight="1">
      <c r="A9" s="36">
        <v>5</v>
      </c>
      <c r="B9" s="25" t="s">
        <v>4</v>
      </c>
      <c r="C9" s="40">
        <v>6</v>
      </c>
      <c r="D9" s="28">
        <v>3</v>
      </c>
      <c r="E9" s="28">
        <v>3</v>
      </c>
    </row>
    <row r="10" spans="1:5" ht="15.95" customHeight="1">
      <c r="A10" s="36">
        <v>6</v>
      </c>
      <c r="B10" s="25" t="s">
        <v>5</v>
      </c>
      <c r="C10" s="40">
        <v>6</v>
      </c>
      <c r="D10" s="28">
        <v>3</v>
      </c>
      <c r="E10" s="28">
        <v>3</v>
      </c>
    </row>
    <row r="11" spans="1:5" ht="15.95" customHeight="1">
      <c r="A11" s="36">
        <v>7</v>
      </c>
      <c r="B11" s="25" t="s">
        <v>6</v>
      </c>
      <c r="C11" s="40">
        <v>6</v>
      </c>
      <c r="D11" s="28">
        <v>3</v>
      </c>
      <c r="E11" s="28">
        <v>3</v>
      </c>
    </row>
    <row r="12" spans="1:5" ht="15.95" customHeight="1">
      <c r="A12" s="36">
        <v>8</v>
      </c>
      <c r="B12" s="25" t="s">
        <v>7</v>
      </c>
      <c r="C12" s="40">
        <v>6</v>
      </c>
      <c r="D12" s="28">
        <v>3</v>
      </c>
      <c r="E12" s="28">
        <v>3</v>
      </c>
    </row>
    <row r="13" spans="1:5" ht="15.95" customHeight="1">
      <c r="A13" s="36">
        <v>9</v>
      </c>
      <c r="B13" s="25" t="s">
        <v>8</v>
      </c>
      <c r="C13" s="40">
        <v>6</v>
      </c>
      <c r="D13" s="28">
        <v>3</v>
      </c>
      <c r="E13" s="28">
        <v>3</v>
      </c>
    </row>
    <row r="14" spans="1:5" ht="15.95" customHeight="1">
      <c r="A14" s="36">
        <v>10</v>
      </c>
      <c r="B14" s="25" t="s">
        <v>9</v>
      </c>
      <c r="C14" s="40">
        <v>6</v>
      </c>
      <c r="D14" s="28">
        <v>3</v>
      </c>
      <c r="E14" s="28">
        <v>3</v>
      </c>
    </row>
    <row r="15" spans="1:5" ht="15.95" customHeight="1">
      <c r="A15" s="36">
        <v>11</v>
      </c>
      <c r="B15" s="25" t="s">
        <v>10</v>
      </c>
      <c r="C15" s="40">
        <v>6</v>
      </c>
      <c r="D15" s="28">
        <v>3</v>
      </c>
      <c r="E15" s="28">
        <v>3</v>
      </c>
    </row>
    <row r="16" spans="1:5" ht="15.95" customHeight="1">
      <c r="A16" s="36">
        <v>12</v>
      </c>
      <c r="B16" s="25" t="s">
        <v>11</v>
      </c>
      <c r="C16" s="40">
        <v>6</v>
      </c>
      <c r="D16" s="28">
        <v>3</v>
      </c>
      <c r="E16" s="28">
        <v>3</v>
      </c>
    </row>
    <row r="17" spans="1:5" ht="15.95" customHeight="1">
      <c r="A17" s="36">
        <v>13</v>
      </c>
      <c r="B17" s="25" t="s">
        <v>12</v>
      </c>
      <c r="C17" s="40">
        <v>6</v>
      </c>
      <c r="D17" s="28">
        <v>3</v>
      </c>
      <c r="E17" s="28">
        <v>3</v>
      </c>
    </row>
    <row r="18" spans="1:5" ht="15.95" customHeight="1">
      <c r="A18" s="36">
        <v>14</v>
      </c>
      <c r="B18" s="25" t="s">
        <v>13</v>
      </c>
      <c r="C18" s="40">
        <v>6</v>
      </c>
      <c r="D18" s="28">
        <v>3</v>
      </c>
      <c r="E18" s="28">
        <v>3</v>
      </c>
    </row>
    <row r="19" spans="1:5" ht="15.95" customHeight="1">
      <c r="A19" s="36">
        <v>15</v>
      </c>
      <c r="B19" s="25" t="s">
        <v>14</v>
      </c>
      <c r="C19" s="40">
        <v>6</v>
      </c>
      <c r="D19" s="28">
        <v>3</v>
      </c>
      <c r="E19" s="28">
        <v>3</v>
      </c>
    </row>
    <row r="20" spans="1:5" ht="15.95" customHeight="1">
      <c r="A20" s="36">
        <v>16</v>
      </c>
      <c r="B20" s="25" t="s">
        <v>15</v>
      </c>
      <c r="C20" s="40">
        <v>6</v>
      </c>
      <c r="D20" s="28">
        <v>3</v>
      </c>
      <c r="E20" s="28">
        <v>3</v>
      </c>
    </row>
    <row r="21" spans="1:5" ht="15.95" customHeight="1">
      <c r="A21" s="36">
        <v>17</v>
      </c>
      <c r="B21" s="25" t="s">
        <v>16</v>
      </c>
      <c r="C21" s="40">
        <v>6</v>
      </c>
      <c r="D21" s="28">
        <v>3</v>
      </c>
      <c r="E21" s="28">
        <v>3</v>
      </c>
    </row>
    <row r="22" spans="1:5" ht="15.95" customHeight="1">
      <c r="A22" s="36">
        <v>18</v>
      </c>
      <c r="B22" s="25" t="s">
        <v>17</v>
      </c>
      <c r="C22" s="40">
        <v>6</v>
      </c>
      <c r="D22" s="28">
        <v>3</v>
      </c>
      <c r="E22" s="28">
        <v>3</v>
      </c>
    </row>
    <row r="23" spans="1:5" ht="15.95" customHeight="1">
      <c r="A23" s="36">
        <v>19</v>
      </c>
      <c r="B23" s="25" t="s">
        <v>18</v>
      </c>
      <c r="C23" s="40">
        <v>6</v>
      </c>
      <c r="D23" s="28">
        <v>3</v>
      </c>
      <c r="E23" s="28">
        <v>3</v>
      </c>
    </row>
    <row r="24" spans="1:5" ht="15.95" customHeight="1">
      <c r="A24" s="36">
        <v>20</v>
      </c>
      <c r="B24" s="25" t="s">
        <v>19</v>
      </c>
      <c r="C24" s="40">
        <v>6</v>
      </c>
      <c r="D24" s="28">
        <v>3</v>
      </c>
      <c r="E24" s="28">
        <v>3</v>
      </c>
    </row>
    <row r="25" spans="1:5" ht="15.95" customHeight="1">
      <c r="A25" s="36">
        <v>21</v>
      </c>
      <c r="B25" s="25" t="s">
        <v>20</v>
      </c>
      <c r="C25" s="40">
        <v>6</v>
      </c>
      <c r="D25" s="28">
        <v>3</v>
      </c>
      <c r="E25" s="28">
        <v>3</v>
      </c>
    </row>
    <row r="26" spans="1:5" ht="15.95" customHeight="1">
      <c r="A26" s="36">
        <v>22</v>
      </c>
      <c r="B26" s="25" t="s">
        <v>21</v>
      </c>
      <c r="C26" s="40">
        <v>6</v>
      </c>
      <c r="D26" s="28">
        <v>3</v>
      </c>
      <c r="E26" s="28">
        <v>3</v>
      </c>
    </row>
    <row r="27" spans="1:5" ht="15.95" customHeight="1">
      <c r="A27" s="36">
        <v>23</v>
      </c>
      <c r="B27" s="25" t="s">
        <v>22</v>
      </c>
      <c r="C27" s="40">
        <v>6</v>
      </c>
      <c r="D27" s="28">
        <v>3</v>
      </c>
      <c r="E27" s="28">
        <v>3</v>
      </c>
    </row>
    <row r="28" spans="1:5" ht="15.95" customHeight="1">
      <c r="A28" s="36">
        <v>24</v>
      </c>
      <c r="B28" s="25" t="s">
        <v>23</v>
      </c>
      <c r="C28" s="40">
        <v>6</v>
      </c>
      <c r="D28" s="28">
        <v>3</v>
      </c>
      <c r="E28" s="28">
        <v>3</v>
      </c>
    </row>
    <row r="29" spans="1:5" ht="15.95" customHeight="1">
      <c r="A29" s="36">
        <v>25</v>
      </c>
      <c r="B29" s="25" t="s">
        <v>24</v>
      </c>
      <c r="C29" s="40">
        <v>6</v>
      </c>
      <c r="D29" s="28">
        <v>3</v>
      </c>
      <c r="E29" s="28">
        <v>3</v>
      </c>
    </row>
    <row r="30" spans="1:5" ht="15.95" customHeight="1">
      <c r="A30" s="36">
        <v>26</v>
      </c>
      <c r="B30" s="25" t="s">
        <v>25</v>
      </c>
      <c r="C30" s="40">
        <v>6</v>
      </c>
      <c r="D30" s="28">
        <v>3</v>
      </c>
      <c r="E30" s="28">
        <v>3</v>
      </c>
    </row>
    <row r="31" spans="1:5" ht="15.95" customHeight="1">
      <c r="A31" s="36">
        <v>27</v>
      </c>
      <c r="B31" s="25" t="s">
        <v>26</v>
      </c>
      <c r="C31" s="40">
        <v>6</v>
      </c>
      <c r="D31" s="28">
        <v>3</v>
      </c>
      <c r="E31" s="28">
        <v>3</v>
      </c>
    </row>
    <row r="32" spans="1:5" ht="15.95" customHeight="1">
      <c r="A32" s="36">
        <v>28</v>
      </c>
      <c r="B32" s="25" t="s">
        <v>27</v>
      </c>
      <c r="C32" s="40">
        <v>6</v>
      </c>
      <c r="D32" s="28">
        <v>3</v>
      </c>
      <c r="E32" s="28">
        <v>3</v>
      </c>
    </row>
    <row r="33" spans="1:5" ht="15.95" customHeight="1">
      <c r="A33" s="36">
        <v>29</v>
      </c>
      <c r="B33" s="25" t="s">
        <v>28</v>
      </c>
      <c r="C33" s="40">
        <v>6</v>
      </c>
      <c r="D33" s="28">
        <v>3</v>
      </c>
      <c r="E33" s="28">
        <v>3</v>
      </c>
    </row>
    <row r="34" spans="1:5" ht="15.95" customHeight="1">
      <c r="A34" s="36">
        <v>30</v>
      </c>
      <c r="B34" s="25" t="s">
        <v>29</v>
      </c>
      <c r="C34" s="40">
        <v>6</v>
      </c>
      <c r="D34" s="28">
        <v>3</v>
      </c>
      <c r="E34" s="28">
        <v>3</v>
      </c>
    </row>
    <row r="35" spans="1:5" ht="15.95" customHeight="1">
      <c r="A35" s="36">
        <v>31</v>
      </c>
      <c r="B35" s="25" t="s">
        <v>30</v>
      </c>
      <c r="C35" s="40">
        <v>6</v>
      </c>
      <c r="D35" s="28">
        <v>3</v>
      </c>
      <c r="E35" s="28">
        <v>3</v>
      </c>
    </row>
    <row r="36" spans="1:5" ht="15.95" customHeight="1">
      <c r="A36" s="36">
        <v>32</v>
      </c>
      <c r="B36" s="25" t="s">
        <v>31</v>
      </c>
      <c r="C36" s="40">
        <v>6</v>
      </c>
      <c r="D36" s="28">
        <v>3</v>
      </c>
      <c r="E36" s="28">
        <v>3</v>
      </c>
    </row>
    <row r="37" spans="1:5" ht="15.95" customHeight="1">
      <c r="A37" s="36">
        <v>33</v>
      </c>
      <c r="B37" s="25" t="s">
        <v>32</v>
      </c>
      <c r="C37" s="40">
        <v>6</v>
      </c>
      <c r="D37" s="28">
        <v>3</v>
      </c>
      <c r="E37" s="28">
        <v>3</v>
      </c>
    </row>
  </sheetData>
  <mergeCells count="5">
    <mergeCell ref="A1:B1"/>
    <mergeCell ref="C1:E1"/>
    <mergeCell ref="A2:A4"/>
    <mergeCell ref="B2:B4"/>
    <mergeCell ref="C2:C3"/>
  </mergeCells>
  <pageMargins left="0" right="0" top="0" bottom="0" header="0" footer="0"/>
  <pageSetup paperSize="9" scale="8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I23" sqref="I23"/>
    </sheetView>
  </sheetViews>
  <sheetFormatPr defaultRowHeight="12.75"/>
  <cols>
    <col min="1" max="1" width="7.28515625" style="19" customWidth="1"/>
    <col min="2" max="2" width="40" style="19" customWidth="1"/>
    <col min="3" max="3" width="16.42578125" style="19" customWidth="1"/>
    <col min="4" max="4" width="49.140625" style="19" customWidth="1"/>
    <col min="5" max="16384" width="9.140625" style="19"/>
  </cols>
  <sheetData>
    <row r="1" spans="1:4" ht="21.75" customHeight="1">
      <c r="A1" s="91" t="s">
        <v>99</v>
      </c>
      <c r="B1" s="91"/>
      <c r="C1" s="80" t="s">
        <v>39</v>
      </c>
      <c r="D1" s="80"/>
    </row>
    <row r="2" spans="1:4" ht="24" customHeight="1">
      <c r="A2" s="87" t="s">
        <v>58</v>
      </c>
      <c r="B2" s="83" t="s">
        <v>33</v>
      </c>
      <c r="C2" s="83" t="s">
        <v>100</v>
      </c>
      <c r="D2" s="20" t="s">
        <v>101</v>
      </c>
    </row>
    <row r="3" spans="1:4" ht="45.75" customHeight="1">
      <c r="A3" s="88"/>
      <c r="B3" s="84"/>
      <c r="C3" s="84"/>
      <c r="D3" s="21" t="s">
        <v>102</v>
      </c>
    </row>
    <row r="4" spans="1:4" ht="15.95" customHeight="1">
      <c r="A4" s="89"/>
      <c r="B4" s="90"/>
      <c r="C4" s="23" t="s">
        <v>42</v>
      </c>
      <c r="D4" s="23" t="s">
        <v>42</v>
      </c>
    </row>
    <row r="5" spans="1:4" ht="15.95" customHeight="1">
      <c r="A5" s="36">
        <v>1</v>
      </c>
      <c r="B5" s="25" t="s">
        <v>0</v>
      </c>
      <c r="C5" s="26">
        <v>2</v>
      </c>
      <c r="D5" s="28">
        <v>2</v>
      </c>
    </row>
    <row r="6" spans="1:4" ht="15.95" customHeight="1">
      <c r="A6" s="36">
        <v>2</v>
      </c>
      <c r="B6" s="25" t="s">
        <v>1</v>
      </c>
      <c r="C6" s="26">
        <v>2</v>
      </c>
      <c r="D6" s="28">
        <v>2</v>
      </c>
    </row>
    <row r="7" spans="1:4" ht="15.95" customHeight="1">
      <c r="A7" s="36">
        <v>3</v>
      </c>
      <c r="B7" s="25" t="s">
        <v>2</v>
      </c>
      <c r="C7" s="26">
        <v>2</v>
      </c>
      <c r="D7" s="28">
        <v>2</v>
      </c>
    </row>
    <row r="8" spans="1:4" ht="15.95" customHeight="1">
      <c r="A8" s="36">
        <v>4</v>
      </c>
      <c r="B8" s="25" t="s">
        <v>3</v>
      </c>
      <c r="C8" s="26">
        <v>2</v>
      </c>
      <c r="D8" s="28">
        <v>2</v>
      </c>
    </row>
    <row r="9" spans="1:4" ht="15.95" customHeight="1">
      <c r="A9" s="36">
        <v>5</v>
      </c>
      <c r="B9" s="25" t="s">
        <v>4</v>
      </c>
      <c r="C9" s="26">
        <v>2</v>
      </c>
      <c r="D9" s="28">
        <v>2</v>
      </c>
    </row>
    <row r="10" spans="1:4" ht="15.95" customHeight="1">
      <c r="A10" s="36">
        <v>6</v>
      </c>
      <c r="B10" s="25" t="s">
        <v>5</v>
      </c>
      <c r="C10" s="26">
        <v>2</v>
      </c>
      <c r="D10" s="28">
        <v>2</v>
      </c>
    </row>
    <row r="11" spans="1:4" ht="15.95" customHeight="1">
      <c r="A11" s="36">
        <v>7</v>
      </c>
      <c r="B11" s="25" t="s">
        <v>6</v>
      </c>
      <c r="C11" s="26">
        <v>2</v>
      </c>
      <c r="D11" s="28">
        <v>2</v>
      </c>
    </row>
    <row r="12" spans="1:4" ht="15.95" customHeight="1">
      <c r="A12" s="36">
        <v>8</v>
      </c>
      <c r="B12" s="25" t="s">
        <v>7</v>
      </c>
      <c r="C12" s="26">
        <v>2</v>
      </c>
      <c r="D12" s="28">
        <v>2</v>
      </c>
    </row>
    <row r="13" spans="1:4" ht="15.95" customHeight="1">
      <c r="A13" s="36">
        <v>9</v>
      </c>
      <c r="B13" s="25" t="s">
        <v>8</v>
      </c>
      <c r="C13" s="26">
        <v>2</v>
      </c>
      <c r="D13" s="28">
        <v>2</v>
      </c>
    </row>
    <row r="14" spans="1:4" ht="15.95" customHeight="1">
      <c r="A14" s="36">
        <v>10</v>
      </c>
      <c r="B14" s="25" t="s">
        <v>9</v>
      </c>
      <c r="C14" s="26">
        <v>2</v>
      </c>
      <c r="D14" s="28">
        <v>2</v>
      </c>
    </row>
    <row r="15" spans="1:4" ht="15.95" customHeight="1">
      <c r="A15" s="36">
        <v>11</v>
      </c>
      <c r="B15" s="25" t="s">
        <v>10</v>
      </c>
      <c r="C15" s="26">
        <v>2</v>
      </c>
      <c r="D15" s="28">
        <v>2</v>
      </c>
    </row>
    <row r="16" spans="1:4" ht="15.95" customHeight="1">
      <c r="A16" s="36">
        <v>12</v>
      </c>
      <c r="B16" s="25" t="s">
        <v>11</v>
      </c>
      <c r="C16" s="26">
        <v>2</v>
      </c>
      <c r="D16" s="28">
        <v>2</v>
      </c>
    </row>
    <row r="17" spans="1:4" ht="15.95" customHeight="1">
      <c r="A17" s="36">
        <v>13</v>
      </c>
      <c r="B17" s="25" t="s">
        <v>12</v>
      </c>
      <c r="C17" s="26">
        <v>2</v>
      </c>
      <c r="D17" s="28">
        <v>2</v>
      </c>
    </row>
    <row r="18" spans="1:4" ht="15.95" customHeight="1">
      <c r="A18" s="36">
        <v>14</v>
      </c>
      <c r="B18" s="25" t="s">
        <v>13</v>
      </c>
      <c r="C18" s="26">
        <v>2</v>
      </c>
      <c r="D18" s="28">
        <v>2</v>
      </c>
    </row>
    <row r="19" spans="1:4" ht="15.95" customHeight="1">
      <c r="A19" s="36">
        <v>15</v>
      </c>
      <c r="B19" s="25" t="s">
        <v>14</v>
      </c>
      <c r="C19" s="26">
        <v>2</v>
      </c>
      <c r="D19" s="28">
        <v>2</v>
      </c>
    </row>
    <row r="20" spans="1:4" ht="15.95" customHeight="1">
      <c r="A20" s="36">
        <v>16</v>
      </c>
      <c r="B20" s="25" t="s">
        <v>15</v>
      </c>
      <c r="C20" s="26">
        <v>2</v>
      </c>
      <c r="D20" s="28">
        <v>2</v>
      </c>
    </row>
    <row r="21" spans="1:4" ht="15.95" customHeight="1">
      <c r="A21" s="36">
        <v>17</v>
      </c>
      <c r="B21" s="25" t="s">
        <v>16</v>
      </c>
      <c r="C21" s="26">
        <v>2</v>
      </c>
      <c r="D21" s="28">
        <v>2</v>
      </c>
    </row>
    <row r="22" spans="1:4" ht="15.95" customHeight="1">
      <c r="A22" s="36">
        <v>18</v>
      </c>
      <c r="B22" s="25" t="s">
        <v>17</v>
      </c>
      <c r="C22" s="26">
        <v>2</v>
      </c>
      <c r="D22" s="28">
        <v>2</v>
      </c>
    </row>
    <row r="23" spans="1:4" ht="15.95" customHeight="1">
      <c r="A23" s="36">
        <v>19</v>
      </c>
      <c r="B23" s="25" t="s">
        <v>18</v>
      </c>
      <c r="C23" s="26">
        <v>2</v>
      </c>
      <c r="D23" s="28">
        <v>2</v>
      </c>
    </row>
    <row r="24" spans="1:4" ht="15.95" customHeight="1">
      <c r="A24" s="36">
        <v>20</v>
      </c>
      <c r="B24" s="25" t="s">
        <v>19</v>
      </c>
      <c r="C24" s="26">
        <v>2</v>
      </c>
      <c r="D24" s="28">
        <v>2</v>
      </c>
    </row>
    <row r="25" spans="1:4" ht="15.95" customHeight="1">
      <c r="A25" s="36">
        <v>21</v>
      </c>
      <c r="B25" s="25" t="s">
        <v>20</v>
      </c>
      <c r="C25" s="26">
        <v>2</v>
      </c>
      <c r="D25" s="28">
        <v>2</v>
      </c>
    </row>
    <row r="26" spans="1:4" ht="15.95" customHeight="1">
      <c r="A26" s="36">
        <v>22</v>
      </c>
      <c r="B26" s="25" t="s">
        <v>21</v>
      </c>
      <c r="C26" s="26">
        <v>2</v>
      </c>
      <c r="D26" s="28">
        <v>2</v>
      </c>
    </row>
    <row r="27" spans="1:4" ht="15.95" customHeight="1">
      <c r="A27" s="36">
        <v>23</v>
      </c>
      <c r="B27" s="25" t="s">
        <v>22</v>
      </c>
      <c r="C27" s="26">
        <v>2</v>
      </c>
      <c r="D27" s="28">
        <v>2</v>
      </c>
    </row>
    <row r="28" spans="1:4" ht="15.95" customHeight="1">
      <c r="A28" s="36">
        <v>24</v>
      </c>
      <c r="B28" s="25" t="s">
        <v>23</v>
      </c>
      <c r="C28" s="26">
        <v>2</v>
      </c>
      <c r="D28" s="28">
        <v>2</v>
      </c>
    </row>
    <row r="29" spans="1:4" ht="15.95" customHeight="1">
      <c r="A29" s="36">
        <v>25</v>
      </c>
      <c r="B29" s="25" t="s">
        <v>24</v>
      </c>
      <c r="C29" s="26">
        <v>2</v>
      </c>
      <c r="D29" s="28">
        <v>2</v>
      </c>
    </row>
    <row r="30" spans="1:4" ht="15.95" customHeight="1">
      <c r="A30" s="36">
        <v>26</v>
      </c>
      <c r="B30" s="25" t="s">
        <v>25</v>
      </c>
      <c r="C30" s="26">
        <v>2</v>
      </c>
      <c r="D30" s="28">
        <v>2</v>
      </c>
    </row>
    <row r="31" spans="1:4" ht="15.95" customHeight="1">
      <c r="A31" s="36">
        <v>27</v>
      </c>
      <c r="B31" s="25" t="s">
        <v>26</v>
      </c>
      <c r="C31" s="26">
        <v>2</v>
      </c>
      <c r="D31" s="28">
        <v>2</v>
      </c>
    </row>
    <row r="32" spans="1:4" ht="15.95" customHeight="1">
      <c r="A32" s="36">
        <v>28</v>
      </c>
      <c r="B32" s="25" t="s">
        <v>27</v>
      </c>
      <c r="C32" s="26">
        <v>2</v>
      </c>
      <c r="D32" s="28">
        <v>2</v>
      </c>
    </row>
    <row r="33" spans="1:4" ht="15.95" customHeight="1">
      <c r="A33" s="36">
        <v>29</v>
      </c>
      <c r="B33" s="25" t="s">
        <v>28</v>
      </c>
      <c r="C33" s="26">
        <v>2</v>
      </c>
      <c r="D33" s="28">
        <v>2</v>
      </c>
    </row>
    <row r="34" spans="1:4" ht="15.95" customHeight="1">
      <c r="A34" s="36">
        <v>30</v>
      </c>
      <c r="B34" s="25" t="s">
        <v>29</v>
      </c>
      <c r="C34" s="26">
        <v>2</v>
      </c>
      <c r="D34" s="28">
        <v>2</v>
      </c>
    </row>
    <row r="35" spans="1:4" ht="15.95" customHeight="1">
      <c r="A35" s="36">
        <v>31</v>
      </c>
      <c r="B35" s="25" t="s">
        <v>30</v>
      </c>
      <c r="C35" s="26">
        <v>2</v>
      </c>
      <c r="D35" s="28">
        <v>2</v>
      </c>
    </row>
    <row r="36" spans="1:4" ht="15.95" customHeight="1">
      <c r="A36" s="36">
        <v>32</v>
      </c>
      <c r="B36" s="25" t="s">
        <v>31</v>
      </c>
      <c r="C36" s="26">
        <v>2</v>
      </c>
      <c r="D36" s="28">
        <v>2</v>
      </c>
    </row>
    <row r="37" spans="1:4" ht="15.95" customHeight="1">
      <c r="A37" s="36">
        <v>33</v>
      </c>
      <c r="B37" s="25" t="s">
        <v>32</v>
      </c>
      <c r="C37" s="26">
        <v>0</v>
      </c>
      <c r="D37" s="28">
        <v>0</v>
      </c>
    </row>
  </sheetData>
  <mergeCells count="5">
    <mergeCell ref="A1:B1"/>
    <mergeCell ref="C1:D1"/>
    <mergeCell ref="A2:A4"/>
    <mergeCell ref="B2:B4"/>
    <mergeCell ref="C2:C3"/>
  </mergeCells>
  <pageMargins left="0" right="0" top="0" bottom="0" header="0" footer="0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I30" sqref="I30"/>
    </sheetView>
  </sheetViews>
  <sheetFormatPr defaultRowHeight="12.75"/>
  <cols>
    <col min="1" max="1" width="7.5703125" style="19" customWidth="1"/>
    <col min="2" max="2" width="39.5703125" style="19" customWidth="1"/>
    <col min="3" max="3" width="14.42578125" style="19" customWidth="1"/>
    <col min="4" max="4" width="26.140625" style="19" customWidth="1"/>
    <col min="5" max="5" width="31.42578125" style="19" customWidth="1"/>
    <col min="6" max="6" width="49" style="19" customWidth="1"/>
    <col min="7" max="16384" width="9.140625" style="19"/>
  </cols>
  <sheetData>
    <row r="1" spans="1:6" s="32" customFormat="1" ht="25.5" customHeight="1">
      <c r="A1" s="91" t="s">
        <v>103</v>
      </c>
      <c r="B1" s="91"/>
      <c r="C1" s="86" t="s">
        <v>40</v>
      </c>
      <c r="D1" s="86"/>
      <c r="E1" s="86"/>
      <c r="F1" s="86"/>
    </row>
    <row r="2" spans="1:6" ht="24" customHeight="1">
      <c r="A2" s="87" t="s">
        <v>58</v>
      </c>
      <c r="B2" s="83" t="s">
        <v>33</v>
      </c>
      <c r="C2" s="83" t="s">
        <v>104</v>
      </c>
      <c r="D2" s="20" t="s">
        <v>105</v>
      </c>
      <c r="E2" s="20" t="s">
        <v>106</v>
      </c>
      <c r="F2" s="20" t="s">
        <v>107</v>
      </c>
    </row>
    <row r="3" spans="1:6" ht="70.5" customHeight="1">
      <c r="A3" s="88"/>
      <c r="B3" s="84"/>
      <c r="C3" s="84"/>
      <c r="D3" s="21" t="s">
        <v>108</v>
      </c>
      <c r="E3" s="21" t="s">
        <v>109</v>
      </c>
      <c r="F3" s="21" t="s">
        <v>110</v>
      </c>
    </row>
    <row r="4" spans="1:6" ht="15.95" customHeight="1">
      <c r="A4" s="89"/>
      <c r="B4" s="90"/>
      <c r="C4" s="23" t="s">
        <v>42</v>
      </c>
      <c r="D4" s="23" t="s">
        <v>42</v>
      </c>
      <c r="E4" s="23" t="s">
        <v>42</v>
      </c>
      <c r="F4" s="23" t="s">
        <v>42</v>
      </c>
    </row>
    <row r="5" spans="1:6" ht="15.95" customHeight="1">
      <c r="A5" s="36">
        <v>1</v>
      </c>
      <c r="B5" s="25" t="s">
        <v>0</v>
      </c>
      <c r="C5" s="26">
        <v>5</v>
      </c>
      <c r="D5" s="27">
        <v>2</v>
      </c>
      <c r="E5" s="28">
        <v>1</v>
      </c>
      <c r="F5" s="28">
        <v>2</v>
      </c>
    </row>
    <row r="6" spans="1:6" ht="15.95" customHeight="1">
      <c r="A6" s="36">
        <v>2</v>
      </c>
      <c r="B6" s="25" t="s">
        <v>1</v>
      </c>
      <c r="C6" s="26">
        <v>3</v>
      </c>
      <c r="D6" s="27">
        <v>0</v>
      </c>
      <c r="E6" s="28">
        <v>1</v>
      </c>
      <c r="F6" s="28">
        <v>2</v>
      </c>
    </row>
    <row r="7" spans="1:6" ht="15.95" customHeight="1">
      <c r="A7" s="36">
        <v>3</v>
      </c>
      <c r="B7" s="25" t="s">
        <v>2</v>
      </c>
      <c r="C7" s="26">
        <v>3</v>
      </c>
      <c r="D7" s="27">
        <v>0</v>
      </c>
      <c r="E7" s="28">
        <v>1</v>
      </c>
      <c r="F7" s="28">
        <v>2</v>
      </c>
    </row>
    <row r="8" spans="1:6" ht="15.95" customHeight="1">
      <c r="A8" s="36">
        <v>4</v>
      </c>
      <c r="B8" s="25" t="s">
        <v>3</v>
      </c>
      <c r="C8" s="26">
        <v>3</v>
      </c>
      <c r="D8" s="27">
        <v>0</v>
      </c>
      <c r="E8" s="28">
        <v>1</v>
      </c>
      <c r="F8" s="28">
        <v>2</v>
      </c>
    </row>
    <row r="9" spans="1:6" ht="15.95" customHeight="1">
      <c r="A9" s="36">
        <v>5</v>
      </c>
      <c r="B9" s="25" t="s">
        <v>4</v>
      </c>
      <c r="C9" s="26">
        <v>1</v>
      </c>
      <c r="D9" s="27">
        <v>0</v>
      </c>
      <c r="E9" s="28">
        <v>1</v>
      </c>
      <c r="F9" s="28">
        <v>0</v>
      </c>
    </row>
    <row r="10" spans="1:6" ht="15.95" customHeight="1">
      <c r="A10" s="36">
        <v>6</v>
      </c>
      <c r="B10" s="25" t="s">
        <v>5</v>
      </c>
      <c r="C10" s="26">
        <v>3</v>
      </c>
      <c r="D10" s="27">
        <v>0</v>
      </c>
      <c r="E10" s="28">
        <v>1</v>
      </c>
      <c r="F10" s="28">
        <v>2</v>
      </c>
    </row>
    <row r="11" spans="1:6" ht="15.95" customHeight="1">
      <c r="A11" s="36">
        <v>7</v>
      </c>
      <c r="B11" s="25" t="s">
        <v>6</v>
      </c>
      <c r="C11" s="26">
        <v>3</v>
      </c>
      <c r="D11" s="27">
        <v>0</v>
      </c>
      <c r="E11" s="28">
        <v>1</v>
      </c>
      <c r="F11" s="28">
        <v>2</v>
      </c>
    </row>
    <row r="12" spans="1:6" ht="15.95" customHeight="1">
      <c r="A12" s="36">
        <v>8</v>
      </c>
      <c r="B12" s="25" t="s">
        <v>7</v>
      </c>
      <c r="C12" s="26">
        <v>5</v>
      </c>
      <c r="D12" s="27">
        <v>2</v>
      </c>
      <c r="E12" s="28">
        <v>1</v>
      </c>
      <c r="F12" s="28">
        <v>2</v>
      </c>
    </row>
    <row r="13" spans="1:6" ht="15.95" customHeight="1">
      <c r="A13" s="36">
        <v>9</v>
      </c>
      <c r="B13" s="25" t="s">
        <v>8</v>
      </c>
      <c r="C13" s="26">
        <v>5</v>
      </c>
      <c r="D13" s="27">
        <v>2</v>
      </c>
      <c r="E13" s="28">
        <v>1</v>
      </c>
      <c r="F13" s="28">
        <v>2</v>
      </c>
    </row>
    <row r="14" spans="1:6" ht="15.95" customHeight="1">
      <c r="A14" s="36">
        <v>10</v>
      </c>
      <c r="B14" s="25" t="s">
        <v>9</v>
      </c>
      <c r="C14" s="26">
        <v>1</v>
      </c>
      <c r="D14" s="27">
        <v>0</v>
      </c>
      <c r="E14" s="28">
        <v>1</v>
      </c>
      <c r="F14" s="28">
        <v>0</v>
      </c>
    </row>
    <row r="15" spans="1:6" ht="15.95" customHeight="1">
      <c r="A15" s="36">
        <v>11</v>
      </c>
      <c r="B15" s="25" t="s">
        <v>10</v>
      </c>
      <c r="C15" s="26">
        <v>3</v>
      </c>
      <c r="D15" s="27">
        <v>0</v>
      </c>
      <c r="E15" s="28">
        <v>1</v>
      </c>
      <c r="F15" s="28">
        <v>2</v>
      </c>
    </row>
    <row r="16" spans="1:6" ht="15.95" customHeight="1">
      <c r="A16" s="36">
        <v>12</v>
      </c>
      <c r="B16" s="25" t="s">
        <v>11</v>
      </c>
      <c r="C16" s="26">
        <v>3</v>
      </c>
      <c r="D16" s="27">
        <v>0</v>
      </c>
      <c r="E16" s="28">
        <v>1</v>
      </c>
      <c r="F16" s="28">
        <v>2</v>
      </c>
    </row>
    <row r="17" spans="1:6" ht="15.95" customHeight="1">
      <c r="A17" s="36">
        <v>13</v>
      </c>
      <c r="B17" s="25" t="s">
        <v>12</v>
      </c>
      <c r="C17" s="26">
        <v>5</v>
      </c>
      <c r="D17" s="27">
        <v>2</v>
      </c>
      <c r="E17" s="28">
        <v>1</v>
      </c>
      <c r="F17" s="28">
        <v>2</v>
      </c>
    </row>
    <row r="18" spans="1:6" ht="15.95" customHeight="1">
      <c r="A18" s="36">
        <v>14</v>
      </c>
      <c r="B18" s="25" t="s">
        <v>13</v>
      </c>
      <c r="C18" s="26">
        <v>3</v>
      </c>
      <c r="D18" s="27">
        <v>0</v>
      </c>
      <c r="E18" s="28">
        <v>1</v>
      </c>
      <c r="F18" s="28">
        <v>2</v>
      </c>
    </row>
    <row r="19" spans="1:6" ht="15.95" customHeight="1">
      <c r="A19" s="36">
        <v>15</v>
      </c>
      <c r="B19" s="25" t="s">
        <v>14</v>
      </c>
      <c r="C19" s="26">
        <v>5</v>
      </c>
      <c r="D19" s="27">
        <v>2</v>
      </c>
      <c r="E19" s="28">
        <v>1</v>
      </c>
      <c r="F19" s="28">
        <v>2</v>
      </c>
    </row>
    <row r="20" spans="1:6" ht="15.95" customHeight="1">
      <c r="A20" s="36">
        <v>16</v>
      </c>
      <c r="B20" s="25" t="s">
        <v>15</v>
      </c>
      <c r="C20" s="26">
        <v>5</v>
      </c>
      <c r="D20" s="27">
        <v>2</v>
      </c>
      <c r="E20" s="28">
        <v>1</v>
      </c>
      <c r="F20" s="28">
        <v>2</v>
      </c>
    </row>
    <row r="21" spans="1:6" ht="15.95" customHeight="1">
      <c r="A21" s="36">
        <v>17</v>
      </c>
      <c r="B21" s="25" t="s">
        <v>16</v>
      </c>
      <c r="C21" s="26">
        <v>5</v>
      </c>
      <c r="D21" s="27">
        <v>2</v>
      </c>
      <c r="E21" s="28">
        <v>1</v>
      </c>
      <c r="F21" s="28">
        <v>2</v>
      </c>
    </row>
    <row r="22" spans="1:6" ht="15.95" customHeight="1">
      <c r="A22" s="36">
        <v>18</v>
      </c>
      <c r="B22" s="25" t="s">
        <v>17</v>
      </c>
      <c r="C22" s="26">
        <v>3</v>
      </c>
      <c r="D22" s="27">
        <v>0</v>
      </c>
      <c r="E22" s="28">
        <v>1</v>
      </c>
      <c r="F22" s="28">
        <v>2</v>
      </c>
    </row>
    <row r="23" spans="1:6" ht="15.95" customHeight="1">
      <c r="A23" s="36">
        <v>19</v>
      </c>
      <c r="B23" s="25" t="s">
        <v>18</v>
      </c>
      <c r="C23" s="26">
        <v>3</v>
      </c>
      <c r="D23" s="27">
        <v>0</v>
      </c>
      <c r="E23" s="28">
        <v>1</v>
      </c>
      <c r="F23" s="28">
        <v>2</v>
      </c>
    </row>
    <row r="24" spans="1:6" ht="15.95" customHeight="1">
      <c r="A24" s="36">
        <v>20</v>
      </c>
      <c r="B24" s="25" t="s">
        <v>19</v>
      </c>
      <c r="C24" s="26">
        <v>5</v>
      </c>
      <c r="D24" s="27">
        <v>2</v>
      </c>
      <c r="E24" s="28">
        <v>1</v>
      </c>
      <c r="F24" s="28">
        <v>2</v>
      </c>
    </row>
    <row r="25" spans="1:6" ht="15.95" customHeight="1">
      <c r="A25" s="36">
        <v>21</v>
      </c>
      <c r="B25" s="25" t="s">
        <v>20</v>
      </c>
      <c r="C25" s="26">
        <v>3</v>
      </c>
      <c r="D25" s="27">
        <v>0</v>
      </c>
      <c r="E25" s="28">
        <v>1</v>
      </c>
      <c r="F25" s="28">
        <v>2</v>
      </c>
    </row>
    <row r="26" spans="1:6" ht="15.95" customHeight="1">
      <c r="A26" s="36">
        <v>22</v>
      </c>
      <c r="B26" s="25" t="s">
        <v>21</v>
      </c>
      <c r="C26" s="26">
        <v>5</v>
      </c>
      <c r="D26" s="27">
        <v>2</v>
      </c>
      <c r="E26" s="28">
        <v>1</v>
      </c>
      <c r="F26" s="28">
        <v>2</v>
      </c>
    </row>
    <row r="27" spans="1:6" ht="15.95" customHeight="1">
      <c r="A27" s="36">
        <v>23</v>
      </c>
      <c r="B27" s="25" t="s">
        <v>22</v>
      </c>
      <c r="C27" s="26">
        <v>5</v>
      </c>
      <c r="D27" s="27">
        <v>2</v>
      </c>
      <c r="E27" s="28">
        <v>1</v>
      </c>
      <c r="F27" s="28">
        <v>2</v>
      </c>
    </row>
    <row r="28" spans="1:6" ht="15.95" customHeight="1">
      <c r="A28" s="36">
        <v>24</v>
      </c>
      <c r="B28" s="25" t="s">
        <v>23</v>
      </c>
      <c r="C28" s="26">
        <v>3</v>
      </c>
      <c r="D28" s="27">
        <v>0</v>
      </c>
      <c r="E28" s="28">
        <v>1</v>
      </c>
      <c r="F28" s="28">
        <v>2</v>
      </c>
    </row>
    <row r="29" spans="1:6" ht="15.95" customHeight="1">
      <c r="A29" s="36">
        <v>25</v>
      </c>
      <c r="B29" s="25" t="s">
        <v>24</v>
      </c>
      <c r="C29" s="26">
        <v>3</v>
      </c>
      <c r="D29" s="27">
        <v>0</v>
      </c>
      <c r="E29" s="28">
        <v>1</v>
      </c>
      <c r="F29" s="28">
        <v>2</v>
      </c>
    </row>
    <row r="30" spans="1:6" ht="15.95" customHeight="1">
      <c r="A30" s="36">
        <v>26</v>
      </c>
      <c r="B30" s="25" t="s">
        <v>25</v>
      </c>
      <c r="C30" s="26">
        <v>3</v>
      </c>
      <c r="D30" s="27">
        <v>0</v>
      </c>
      <c r="E30" s="28">
        <v>1</v>
      </c>
      <c r="F30" s="28">
        <v>2</v>
      </c>
    </row>
    <row r="31" spans="1:6" ht="15.95" customHeight="1">
      <c r="A31" s="36">
        <v>27</v>
      </c>
      <c r="B31" s="25" t="s">
        <v>26</v>
      </c>
      <c r="C31" s="26">
        <v>3</v>
      </c>
      <c r="D31" s="27">
        <v>0</v>
      </c>
      <c r="E31" s="28">
        <v>1</v>
      </c>
      <c r="F31" s="28">
        <v>2</v>
      </c>
    </row>
    <row r="32" spans="1:6" ht="15.95" customHeight="1">
      <c r="A32" s="36">
        <v>28</v>
      </c>
      <c r="B32" s="25" t="s">
        <v>27</v>
      </c>
      <c r="C32" s="26">
        <v>3</v>
      </c>
      <c r="D32" s="27">
        <v>0</v>
      </c>
      <c r="E32" s="28">
        <v>1</v>
      </c>
      <c r="F32" s="28">
        <v>2</v>
      </c>
    </row>
    <row r="33" spans="1:6" ht="15.95" customHeight="1">
      <c r="A33" s="36">
        <v>29</v>
      </c>
      <c r="B33" s="25" t="s">
        <v>28</v>
      </c>
      <c r="C33" s="26">
        <v>5</v>
      </c>
      <c r="D33" s="27">
        <v>2</v>
      </c>
      <c r="E33" s="28">
        <v>1</v>
      </c>
      <c r="F33" s="28">
        <v>2</v>
      </c>
    </row>
    <row r="34" spans="1:6" ht="15.95" customHeight="1">
      <c r="A34" s="36">
        <v>30</v>
      </c>
      <c r="B34" s="25" t="s">
        <v>29</v>
      </c>
      <c r="C34" s="26">
        <v>5</v>
      </c>
      <c r="D34" s="27">
        <v>2</v>
      </c>
      <c r="E34" s="28">
        <v>1</v>
      </c>
      <c r="F34" s="28">
        <v>2</v>
      </c>
    </row>
    <row r="35" spans="1:6" ht="15.95" customHeight="1">
      <c r="A35" s="36">
        <v>31</v>
      </c>
      <c r="B35" s="25" t="s">
        <v>30</v>
      </c>
      <c r="C35" s="26">
        <v>5</v>
      </c>
      <c r="D35" s="27">
        <v>2</v>
      </c>
      <c r="E35" s="28">
        <v>1</v>
      </c>
      <c r="F35" s="28">
        <v>2</v>
      </c>
    </row>
    <row r="36" spans="1:6" ht="15.95" customHeight="1">
      <c r="A36" s="36">
        <v>32</v>
      </c>
      <c r="B36" s="25" t="s">
        <v>31</v>
      </c>
      <c r="C36" s="26">
        <v>3</v>
      </c>
      <c r="D36" s="27">
        <v>0</v>
      </c>
      <c r="E36" s="28">
        <v>1</v>
      </c>
      <c r="F36" s="28">
        <v>2</v>
      </c>
    </row>
    <row r="37" spans="1:6" ht="15.95" customHeight="1">
      <c r="A37" s="36">
        <v>33</v>
      </c>
      <c r="B37" s="25" t="s">
        <v>32</v>
      </c>
      <c r="C37" s="26">
        <v>3</v>
      </c>
      <c r="D37" s="27">
        <v>0</v>
      </c>
      <c r="E37" s="28">
        <v>1</v>
      </c>
      <c r="F37" s="28">
        <v>2</v>
      </c>
    </row>
  </sheetData>
  <mergeCells count="5">
    <mergeCell ref="A1:B1"/>
    <mergeCell ref="C1:F1"/>
    <mergeCell ref="A2:A4"/>
    <mergeCell ref="B2:B4"/>
    <mergeCell ref="C2:C3"/>
  </mergeCells>
  <pageMargins left="0" right="0" top="0" bottom="0" header="0" footer="0"/>
  <pageSetup paperSize="9" scale="85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26BE93D21C58145B82248EFB43F0C34" ma:contentTypeVersion="2" ma:contentTypeDescription="Создание документа." ma:contentTypeScope="" ma:versionID="f2469f45ae5c13be480426f9ab148e7c">
  <xsd:schema xmlns:xsd="http://www.w3.org/2001/XMLSchema" xmlns:xs="http://www.w3.org/2001/XMLSchema" xmlns:p="http://schemas.microsoft.com/office/2006/metadata/properties" xmlns:ns2="b1e5bdc4-b57e-4af5-8c56-e26e352185e0" targetNamespace="http://schemas.microsoft.com/office/2006/metadata/properties" ma:root="true" ma:fieldsID="de7e74487d0a93bb41eea5997f360510" ns2:_="">
    <xsd:import namespace="b1e5bdc4-b57e-4af5-8c56-e26e352185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5bdc4-b57e-4af5-8c56-e26e352185e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1e5bdc4-b57e-4af5-8c56-e26e352185e0">TF6NQPKX43ZY-91-272</_dlc_DocId>
    <_dlc_DocIdUrl xmlns="b1e5bdc4-b57e-4af5-8c56-e26e352185e0">
      <Url>https://v11-sp.nifi.ru/nd/centre_mezshbudjet/_layouts/15/DocIdRedir.aspx?ID=TF6NQPKX43ZY-91-272</Url>
      <Description>TF6NQPKX43ZY-91-272</Description>
    </_dlc_DocIdUrl>
  </documentManagement>
</p:properties>
</file>

<file path=customXml/itemProps1.xml><?xml version="1.0" encoding="utf-8"?>
<ds:datastoreItem xmlns:ds="http://schemas.openxmlformats.org/officeDocument/2006/customXml" ds:itemID="{06431B41-F27F-4B3B-AB93-DD431B99E7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F9119B-E218-4532-9BC7-0DA868F22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e5bdc4-b57e-4af5-8c56-e26e35218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46EEF7-8045-4DB7-9541-7AF708A6030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E4A3BFD-B6FC-479E-9B17-EF6023F052D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b1e5bdc4-b57e-4af5-8c56-e26e352185e0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Рейтинг за 2021 год</vt:lpstr>
      <vt:lpstr>Лидеры рейтинга</vt:lpstr>
      <vt:lpstr>Итоги по Направлению 1</vt:lpstr>
      <vt:lpstr>Итоги по Направлению 2</vt:lpstr>
      <vt:lpstr>Итоги по Направлению 3</vt:lpstr>
      <vt:lpstr>Итоги по Направлению 4</vt:lpstr>
      <vt:lpstr>Итоги по Направлению 5</vt:lpstr>
      <vt:lpstr>'Рейтинг за 2021 год'!Область_печати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Belovidova_N</cp:lastModifiedBy>
  <cp:lastPrinted>2022-02-07T09:52:45Z</cp:lastPrinted>
  <dcterms:created xsi:type="dcterms:W3CDTF">2014-03-12T05:40:39Z</dcterms:created>
  <dcterms:modified xsi:type="dcterms:W3CDTF">2022-02-07T09:54:56Z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0x010100226BE93D21C58145B82248EFB43F0C34</vt:lpwstr>
  </property>
  <property fmtid="{D5CDD505-2E9C-101B-9397-08002B2CF9AE}" pid="3" name="_dlc_DocIdItemGuid">
    <vt:lpwstr>7294520d-6261-46af-80e3-0a039ecc7fa3</vt:lpwstr>
  </property>
</Properties>
</file>